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К" sheetId="1" r:id="rId1"/>
  </sheets>
  <definedNames/>
  <calcPr fullCalcOnLoad="1"/>
</workbook>
</file>

<file path=xl/sharedStrings.xml><?xml version="1.0" encoding="utf-8"?>
<sst xmlns="http://schemas.openxmlformats.org/spreadsheetml/2006/main" count="85" uniqueCount="28">
  <si>
    <t>АНАЛИЗ сбора за ЖКУ в разрезе домов в %  за 2012 год.</t>
  </si>
  <si>
    <t xml:space="preserve"> п/п</t>
  </si>
  <si>
    <t>Адрес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</si>
  <si>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</si>
  <si>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</si>
  <si>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</si>
  <si>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</si>
  <si>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</si>
  <si>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</si>
  <si>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</si>
  <si>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</si>
  <si>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</si>
  <si>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</si>
  <si>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</t>
  </si>
  <si>
    <t>Дек.</t>
  </si>
  <si>
    <t>%</t>
  </si>
  <si>
    <t xml:space="preserve"> </t>
  </si>
  <si>
    <t xml:space="preserve">Заовражная </t>
  </si>
  <si>
    <t xml:space="preserve">Лебедева </t>
  </si>
  <si>
    <t>Лебедева</t>
  </si>
  <si>
    <t xml:space="preserve">М.Павлова </t>
  </si>
  <si>
    <t xml:space="preserve">Талвира </t>
  </si>
  <si>
    <t>Университ.</t>
  </si>
  <si>
    <t>2к.1</t>
  </si>
  <si>
    <t>20к.1</t>
  </si>
  <si>
    <t>«АТАЛ»</t>
  </si>
  <si>
    <t xml:space="preserve">Кол-во домов с 100% 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</si>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</sst>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</numFmts>
  <fonts count="19">
    <font>
      <sz val="10"/>
      <name val="Arial Cyr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/>
    </xf>
    <xf numFmtId="2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2" fontId="8" fillId="4" borderId="2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right"/>
    </xf>
    <xf numFmtId="2" fontId="8" fillId="6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wrapText="1"/>
    </xf>
    <xf numFmtId="2" fontId="11" fillId="6" borderId="2" xfId="0" applyNumberFormat="1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 wrapText="1"/>
    </xf>
    <xf numFmtId="2" fontId="11" fillId="6" borderId="2" xfId="0" applyNumberFormat="1" applyFont="1" applyFill="1" applyBorder="1" applyAlignment="1">
      <alignment horizontal="right"/>
    </xf>
    <xf numFmtId="2" fontId="8" fillId="6" borderId="2" xfId="0" applyNumberFormat="1" applyFont="1" applyFill="1" applyBorder="1" applyAlignment="1">
      <alignment/>
    </xf>
    <xf numFmtId="2" fontId="8" fillId="7" borderId="2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horizontal="center"/>
    </xf>
    <xf numFmtId="2" fontId="8" fillId="8" borderId="0" xfId="0" applyNumberFormat="1" applyFont="1" applyFill="1" applyAlignment="1">
      <alignment horizontal="center"/>
    </xf>
    <xf numFmtId="2" fontId="8" fillId="7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2" fontId="8" fillId="4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1" fontId="8" fillId="3" borderId="0" xfId="0" applyNumberFormat="1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Alignment="1">
      <alignment/>
    </xf>
    <xf numFmtId="2" fontId="8" fillId="4" borderId="2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 applyNumberFormat="1" applyAlignment="1">
      <alignment/>
    </xf>
    <xf numFmtId="2" fontId="4" fillId="4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8" fillId="9" borderId="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18" fillId="0" borderId="2" xfId="0" applyNumberFormat="1" applyFont="1" applyBorder="1" applyAlignment="1">
      <alignment horizontal="center"/>
    </xf>
  </cellXfs>
  <cellStyles count="7">
    <cellStyle name="Normal" xfId="0"/>
    <cellStyle name="Вывод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90" zoomScaleNormal="90" workbookViewId="0" topLeftCell="B1">
      <selection activeCell="R7" sqref="R7"/>
    </sheetView>
  </sheetViews>
  <sheetFormatPr defaultColWidth="9.00390625" defaultRowHeight="12.75"/>
  <cols>
    <col min="1" max="1" width="3.375" style="1" customWidth="1"/>
    <col min="2" max="2" width="10.125" style="2" customWidth="1"/>
    <col min="3" max="3" width="5.125" style="2" customWidth="1"/>
    <col min="4" max="4" width="6.125" style="2" customWidth="1"/>
    <col min="5" max="5" width="6.00390625" style="2" customWidth="1"/>
    <col min="6" max="6" width="6.00390625" style="3" customWidth="1"/>
    <col min="7" max="7" width="6.75390625" style="4" customWidth="1"/>
    <col min="8" max="8" width="6.125" style="5" customWidth="1"/>
    <col min="9" max="9" width="6.00390625" style="1" customWidth="1"/>
    <col min="10" max="10" width="6.25390625" style="2" customWidth="1"/>
    <col min="11" max="11" width="7.25390625" style="2" customWidth="1"/>
    <col min="12" max="12" width="6.00390625" style="54" customWidth="1"/>
    <col min="13" max="13" width="6.00390625" style="2" customWidth="1"/>
    <col min="14" max="14" width="6.625" style="81" customWidth="1"/>
    <col min="15" max="15" width="6.625" style="87" customWidth="1"/>
    <col min="16" max="16" width="6.625" style="105" customWidth="1"/>
    <col min="17" max="18" width="8.25390625" style="2" customWidth="1"/>
    <col min="19" max="255" width="9.125" style="2" customWidth="1"/>
  </cols>
  <sheetData>
    <row r="1" spans="1:256" s="6" customFormat="1" ht="31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IV1"/>
    </row>
    <row r="2" spans="1:256" s="6" customFormat="1" ht="12.75" customHeight="1" hidden="1">
      <c r="A2" s="7"/>
      <c r="B2" s="7"/>
      <c r="C2" s="7"/>
      <c r="D2" s="7"/>
      <c r="E2" s="7"/>
      <c r="F2" s="7"/>
      <c r="G2" s="7"/>
      <c r="H2" s="9"/>
      <c r="I2" s="8"/>
      <c r="J2" s="7"/>
      <c r="K2" s="7"/>
      <c r="L2" s="55"/>
      <c r="M2" s="7"/>
      <c r="N2" s="76"/>
      <c r="O2" s="83"/>
      <c r="P2" s="102"/>
      <c r="IV2"/>
    </row>
    <row r="3" spans="1:17" ht="18.75" customHeight="1">
      <c r="A3" s="25" t="s">
        <v>1</v>
      </c>
      <c r="B3" s="92" t="s">
        <v>2</v>
      </c>
      <c r="C3" s="92"/>
      <c r="D3" s="107" t="s">
        <v>3</v>
      </c>
      <c r="E3" s="107" t="s">
        <v>4</v>
      </c>
      <c r="F3" s="108" t="s">
        <v>5</v>
      </c>
      <c r="G3" s="108" t="s">
        <v>6</v>
      </c>
      <c r="H3" s="108" t="s">
        <v>7</v>
      </c>
      <c r="I3" s="107" t="s">
        <v>8</v>
      </c>
      <c r="J3" s="109" t="s">
        <v>9</v>
      </c>
      <c r="K3" s="107" t="s">
        <v>10</v>
      </c>
      <c r="L3" s="107" t="s">
        <v>11</v>
      </c>
      <c r="M3" s="107" t="s">
        <v>12</v>
      </c>
      <c r="N3" s="107" t="s">
        <v>13</v>
      </c>
      <c r="O3" s="108" t="s">
        <v>14</v>
      </c>
      <c r="P3" s="110" t="s">
        <v>15</v>
      </c>
      <c r="Q3"/>
    </row>
    <row r="4" spans="1:17" ht="12.75" customHeight="1" hidden="1">
      <c r="A4" s="93"/>
      <c r="B4" s="93" t="s">
        <v>2</v>
      </c>
      <c r="C4" s="94"/>
      <c r="D4" s="94"/>
      <c r="E4" s="94"/>
      <c r="F4" s="95"/>
      <c r="G4" s="95"/>
      <c r="H4" s="95"/>
      <c r="I4" s="94"/>
      <c r="J4" s="94"/>
      <c r="K4" s="94"/>
      <c r="L4" s="94"/>
      <c r="M4" s="94"/>
      <c r="N4" s="96"/>
      <c r="O4" s="85"/>
      <c r="P4" s="103"/>
      <c r="Q4"/>
    </row>
    <row r="5" spans="1:17" ht="12.75" customHeight="1" hidden="1">
      <c r="A5" s="93"/>
      <c r="B5" s="93"/>
      <c r="C5" s="94"/>
      <c r="D5" s="94"/>
      <c r="E5" s="94"/>
      <c r="F5" s="95"/>
      <c r="G5" s="95"/>
      <c r="H5" s="95"/>
      <c r="I5" s="94"/>
      <c r="J5" s="26"/>
      <c r="K5" s="26"/>
      <c r="L5" s="50"/>
      <c r="M5" s="26"/>
      <c r="N5" s="96"/>
      <c r="O5" s="85"/>
      <c r="P5" s="103"/>
      <c r="Q5"/>
    </row>
    <row r="6" spans="1:17" ht="12.75" customHeight="1" hidden="1">
      <c r="A6" s="98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77"/>
      <c r="O6" s="84"/>
      <c r="P6" s="103"/>
      <c r="Q6"/>
    </row>
    <row r="7" spans="1:17" ht="16.5" customHeight="1">
      <c r="A7" s="25">
        <v>1</v>
      </c>
      <c r="B7" s="27" t="s">
        <v>17</v>
      </c>
      <c r="C7" s="25">
        <v>47</v>
      </c>
      <c r="D7" s="57">
        <v>131.83</v>
      </c>
      <c r="E7" s="58">
        <v>106.93</v>
      </c>
      <c r="F7" s="59">
        <v>110.4</v>
      </c>
      <c r="G7" s="29">
        <v>82.08</v>
      </c>
      <c r="H7" s="29">
        <v>74.8</v>
      </c>
      <c r="I7" s="57">
        <v>150.17</v>
      </c>
      <c r="J7" s="60">
        <v>117.43</v>
      </c>
      <c r="K7" s="51">
        <v>80.61</v>
      </c>
      <c r="L7" s="30">
        <v>95.52</v>
      </c>
      <c r="M7" s="71">
        <v>125.86</v>
      </c>
      <c r="N7" s="44">
        <v>81.23</v>
      </c>
      <c r="O7" s="60">
        <v>115.45</v>
      </c>
      <c r="P7" s="101">
        <f>(O7+N7+M7+L7+K7+J7+I7+H7+G7+F7+E7+D7)/12</f>
        <v>106.02583333333332</v>
      </c>
      <c r="Q7"/>
    </row>
    <row r="8" spans="1:17" ht="16.5" customHeight="1">
      <c r="A8" s="25">
        <v>2</v>
      </c>
      <c r="B8" s="27" t="s">
        <v>17</v>
      </c>
      <c r="C8" s="25">
        <v>49</v>
      </c>
      <c r="D8" s="57">
        <v>104.86</v>
      </c>
      <c r="E8" s="31">
        <v>93.86</v>
      </c>
      <c r="F8" s="57">
        <v>100.46</v>
      </c>
      <c r="G8" s="29">
        <v>89.12</v>
      </c>
      <c r="H8" s="28">
        <v>87.78</v>
      </c>
      <c r="I8" s="57">
        <v>103.78</v>
      </c>
      <c r="J8" s="28">
        <v>92.61</v>
      </c>
      <c r="K8" s="64">
        <v>100.49</v>
      </c>
      <c r="L8" s="30">
        <v>97.62</v>
      </c>
      <c r="M8" s="46">
        <v>94.55</v>
      </c>
      <c r="N8" s="44">
        <v>92.96</v>
      </c>
      <c r="O8" s="44">
        <v>91.97</v>
      </c>
      <c r="P8" s="29">
        <f aca="true" t="shared" si="0" ref="P8:P48">(O8+N8+M8+L8+K8+J8+I8+H8+G8+F8+E8+D8)/12</f>
        <v>95.83833333333332</v>
      </c>
      <c r="Q8"/>
    </row>
    <row r="9" spans="1:17" ht="16.5" customHeight="1">
      <c r="A9" s="25">
        <v>3</v>
      </c>
      <c r="B9" s="27" t="s">
        <v>18</v>
      </c>
      <c r="C9" s="25">
        <v>1</v>
      </c>
      <c r="D9" s="59">
        <v>100.6</v>
      </c>
      <c r="E9" s="58">
        <v>102.73</v>
      </c>
      <c r="F9" s="28">
        <v>98.66</v>
      </c>
      <c r="G9" s="59">
        <v>107.38</v>
      </c>
      <c r="H9" s="28">
        <v>82.68</v>
      </c>
      <c r="I9" s="59">
        <v>113.08</v>
      </c>
      <c r="J9" s="44">
        <v>97.56</v>
      </c>
      <c r="K9" s="64">
        <v>103.24</v>
      </c>
      <c r="L9" s="30">
        <v>85.9</v>
      </c>
      <c r="M9" s="46">
        <v>92.29</v>
      </c>
      <c r="N9" s="60">
        <v>106.25</v>
      </c>
      <c r="O9" s="44">
        <v>86.04</v>
      </c>
      <c r="P9" s="29">
        <f t="shared" si="0"/>
        <v>98.03416666666665</v>
      </c>
      <c r="Q9"/>
    </row>
    <row r="10" spans="1:23" ht="16.5" customHeight="1">
      <c r="A10" s="25">
        <v>4</v>
      </c>
      <c r="B10" s="27" t="s">
        <v>19</v>
      </c>
      <c r="C10" s="25">
        <v>3</v>
      </c>
      <c r="D10" s="57">
        <v>102.61</v>
      </c>
      <c r="E10" s="62">
        <v>102.87</v>
      </c>
      <c r="F10" s="28">
        <v>91.44</v>
      </c>
      <c r="G10" s="29">
        <v>95.54</v>
      </c>
      <c r="H10" s="28">
        <v>88.24</v>
      </c>
      <c r="I10" s="44">
        <v>99.96</v>
      </c>
      <c r="J10" s="60">
        <v>101.29</v>
      </c>
      <c r="K10" s="64">
        <v>105.78</v>
      </c>
      <c r="L10" s="30">
        <v>98.98</v>
      </c>
      <c r="M10" s="71">
        <v>101.04</v>
      </c>
      <c r="N10" s="44">
        <v>98.04</v>
      </c>
      <c r="O10" s="44">
        <v>96.15</v>
      </c>
      <c r="P10" s="29">
        <f t="shared" si="0"/>
        <v>98.49499999999999</v>
      </c>
      <c r="Q10"/>
      <c r="W10" s="47"/>
    </row>
    <row r="11" spans="1:17" ht="16.5" customHeight="1">
      <c r="A11" s="25">
        <v>5</v>
      </c>
      <c r="B11" s="27" t="s">
        <v>18</v>
      </c>
      <c r="C11" s="25">
        <v>7</v>
      </c>
      <c r="D11" s="28">
        <v>93.91</v>
      </c>
      <c r="E11" s="28">
        <v>99.11</v>
      </c>
      <c r="F11" s="63">
        <v>100.45</v>
      </c>
      <c r="G11" s="59">
        <v>102.01</v>
      </c>
      <c r="H11" s="28">
        <v>83.59</v>
      </c>
      <c r="I11" s="59">
        <v>101.1</v>
      </c>
      <c r="J11" s="61">
        <v>100.65</v>
      </c>
      <c r="K11" s="64">
        <v>110.34</v>
      </c>
      <c r="L11" s="73">
        <v>100.17</v>
      </c>
      <c r="M11" s="71">
        <v>101.88</v>
      </c>
      <c r="N11" s="44">
        <v>97.58</v>
      </c>
      <c r="O11" s="44">
        <v>94.25</v>
      </c>
      <c r="P11" s="29">
        <f t="shared" si="0"/>
        <v>98.75333333333334</v>
      </c>
      <c r="Q11"/>
    </row>
    <row r="12" spans="1:17" ht="16.5" customHeight="1">
      <c r="A12" s="25">
        <v>6</v>
      </c>
      <c r="B12" s="27" t="s">
        <v>18</v>
      </c>
      <c r="C12" s="25">
        <v>9</v>
      </c>
      <c r="D12" s="28">
        <v>96.79</v>
      </c>
      <c r="E12" s="59">
        <v>100</v>
      </c>
      <c r="F12" s="57">
        <v>107.31</v>
      </c>
      <c r="G12" s="29">
        <v>98.69</v>
      </c>
      <c r="H12" s="29">
        <v>88</v>
      </c>
      <c r="I12" s="28">
        <v>99.78</v>
      </c>
      <c r="J12" s="44">
        <v>94.44</v>
      </c>
      <c r="K12" s="64">
        <v>102.22</v>
      </c>
      <c r="L12" s="51">
        <v>97.58</v>
      </c>
      <c r="M12" s="71">
        <v>101.25</v>
      </c>
      <c r="N12" s="60">
        <v>102.84</v>
      </c>
      <c r="O12" s="44">
        <v>99.67</v>
      </c>
      <c r="P12" s="29">
        <f t="shared" si="0"/>
        <v>99.0475</v>
      </c>
      <c r="Q12" t="s">
        <v>16</v>
      </c>
    </row>
    <row r="13" spans="1:17" ht="16.5" customHeight="1">
      <c r="A13" s="25">
        <v>7</v>
      </c>
      <c r="B13" s="27" t="s">
        <v>18</v>
      </c>
      <c r="C13" s="25">
        <v>11</v>
      </c>
      <c r="D13" s="57">
        <v>102.59</v>
      </c>
      <c r="E13" s="57">
        <v>106.34</v>
      </c>
      <c r="F13" s="32">
        <v>96.09</v>
      </c>
      <c r="G13" s="29">
        <v>86.65</v>
      </c>
      <c r="H13" s="28">
        <v>89.71</v>
      </c>
      <c r="I13" s="59">
        <v>105.6</v>
      </c>
      <c r="J13" s="46">
        <v>88.27</v>
      </c>
      <c r="K13" s="64">
        <v>105.75</v>
      </c>
      <c r="L13" s="51">
        <v>95.05</v>
      </c>
      <c r="M13" s="71">
        <v>103.06</v>
      </c>
      <c r="N13" s="44">
        <v>94.95</v>
      </c>
      <c r="O13" s="60">
        <v>107.84</v>
      </c>
      <c r="P13" s="29">
        <f t="shared" si="0"/>
        <v>98.49166666666667</v>
      </c>
      <c r="Q13"/>
    </row>
    <row r="14" spans="1:17" ht="16.5" customHeight="1">
      <c r="A14" s="25">
        <v>8</v>
      </c>
      <c r="B14" s="27" t="s">
        <v>18</v>
      </c>
      <c r="C14" s="25">
        <v>15</v>
      </c>
      <c r="D14" s="59">
        <v>119.2</v>
      </c>
      <c r="E14" s="28">
        <v>82.99</v>
      </c>
      <c r="F14" s="57">
        <v>110.78</v>
      </c>
      <c r="G14" s="29">
        <v>97.28</v>
      </c>
      <c r="H14" s="28">
        <v>84.45</v>
      </c>
      <c r="I14" s="28">
        <v>92.19</v>
      </c>
      <c r="J14" s="28">
        <v>88.02</v>
      </c>
      <c r="K14" s="51">
        <v>94.38</v>
      </c>
      <c r="L14" s="73">
        <v>104.7</v>
      </c>
      <c r="M14" s="71">
        <v>110.53</v>
      </c>
      <c r="N14" s="44">
        <v>99.28</v>
      </c>
      <c r="O14" s="60">
        <v>108.15</v>
      </c>
      <c r="P14" s="29">
        <f t="shared" si="0"/>
        <v>99.32916666666667</v>
      </c>
      <c r="Q14"/>
    </row>
    <row r="15" spans="1:19" ht="16.5" customHeight="1">
      <c r="A15" s="25">
        <v>9</v>
      </c>
      <c r="B15" s="27" t="s">
        <v>18</v>
      </c>
      <c r="C15" s="25">
        <v>17</v>
      </c>
      <c r="D15" s="28">
        <v>84.53</v>
      </c>
      <c r="E15" s="28">
        <v>91.89</v>
      </c>
      <c r="F15" s="63">
        <v>109.18</v>
      </c>
      <c r="G15" s="59">
        <v>101.16</v>
      </c>
      <c r="H15" s="28">
        <v>89.81</v>
      </c>
      <c r="I15" s="28">
        <v>94.09</v>
      </c>
      <c r="J15" s="44">
        <v>99.72</v>
      </c>
      <c r="K15" s="64">
        <v>130.17</v>
      </c>
      <c r="L15" s="51">
        <v>92.39</v>
      </c>
      <c r="M15" s="71">
        <v>108.77</v>
      </c>
      <c r="N15" s="60">
        <v>111.91</v>
      </c>
      <c r="O15" s="60">
        <v>101.75</v>
      </c>
      <c r="P15" s="101">
        <f t="shared" si="0"/>
        <v>101.28083333333335</v>
      </c>
      <c r="Q15"/>
      <c r="S15" s="49"/>
    </row>
    <row r="16" spans="1:19" ht="16.5" customHeight="1">
      <c r="A16" s="25">
        <v>10</v>
      </c>
      <c r="B16" s="27" t="s">
        <v>18</v>
      </c>
      <c r="C16" s="25">
        <v>19</v>
      </c>
      <c r="D16" s="28">
        <v>94.47</v>
      </c>
      <c r="E16" s="57">
        <v>100.51</v>
      </c>
      <c r="F16" s="57">
        <v>101.92</v>
      </c>
      <c r="G16" s="59">
        <v>101</v>
      </c>
      <c r="H16" s="28">
        <v>90.15</v>
      </c>
      <c r="I16" s="57">
        <v>102.44</v>
      </c>
      <c r="J16" s="28">
        <v>93.39</v>
      </c>
      <c r="K16" s="51">
        <v>93.66</v>
      </c>
      <c r="L16" s="66">
        <v>109</v>
      </c>
      <c r="M16" s="46">
        <v>93.75</v>
      </c>
      <c r="N16" s="60">
        <v>115.78</v>
      </c>
      <c r="O16" s="60">
        <v>105.46</v>
      </c>
      <c r="P16" s="101">
        <f t="shared" si="0"/>
        <v>100.1275</v>
      </c>
      <c r="Q16"/>
      <c r="S16" s="49"/>
    </row>
    <row r="17" spans="1:17" ht="16.5" customHeight="1">
      <c r="A17" s="25">
        <v>11</v>
      </c>
      <c r="B17" s="27" t="s">
        <v>18</v>
      </c>
      <c r="C17" s="25">
        <v>25</v>
      </c>
      <c r="D17" s="28">
        <v>95.93</v>
      </c>
      <c r="E17" s="57">
        <v>102.68</v>
      </c>
      <c r="F17" s="63">
        <v>101.22</v>
      </c>
      <c r="G17" s="29">
        <v>96.72</v>
      </c>
      <c r="H17" s="29">
        <v>95.41</v>
      </c>
      <c r="I17" s="28">
        <v>98.68</v>
      </c>
      <c r="J17" s="46">
        <v>94.01</v>
      </c>
      <c r="K17" s="51">
        <v>90.87</v>
      </c>
      <c r="L17" s="30">
        <v>99.74</v>
      </c>
      <c r="M17" s="71">
        <v>101.36</v>
      </c>
      <c r="N17" s="60">
        <v>103.19</v>
      </c>
      <c r="O17" s="60">
        <v>105.15</v>
      </c>
      <c r="P17" s="29">
        <f t="shared" si="0"/>
        <v>98.74666666666667</v>
      </c>
      <c r="Q17"/>
    </row>
    <row r="18" spans="1:17" ht="16.5" customHeight="1">
      <c r="A18" s="25">
        <v>12</v>
      </c>
      <c r="B18" s="27" t="s">
        <v>20</v>
      </c>
      <c r="C18" s="25">
        <v>31</v>
      </c>
      <c r="D18" s="28">
        <v>98.66</v>
      </c>
      <c r="E18" s="57">
        <v>102.15</v>
      </c>
      <c r="F18" s="57">
        <v>100.38</v>
      </c>
      <c r="G18" s="59">
        <v>108.84</v>
      </c>
      <c r="H18" s="28">
        <v>88.26</v>
      </c>
      <c r="I18" s="57">
        <v>103.43</v>
      </c>
      <c r="J18" s="60">
        <v>104.64</v>
      </c>
      <c r="K18" s="64">
        <v>101.44</v>
      </c>
      <c r="L18" s="73">
        <v>106.8</v>
      </c>
      <c r="M18" s="71">
        <v>100.51</v>
      </c>
      <c r="N18" s="46">
        <v>96.58</v>
      </c>
      <c r="O18" s="46">
        <v>91.07</v>
      </c>
      <c r="P18" s="101">
        <f t="shared" si="0"/>
        <v>100.23000000000002</v>
      </c>
      <c r="Q18"/>
    </row>
    <row r="19" spans="1:17" ht="16.5" customHeight="1">
      <c r="A19" s="25">
        <v>13</v>
      </c>
      <c r="B19" s="27" t="s">
        <v>20</v>
      </c>
      <c r="C19" s="25">
        <v>35</v>
      </c>
      <c r="D19" s="28">
        <v>91.82</v>
      </c>
      <c r="E19" s="59">
        <v>100</v>
      </c>
      <c r="F19" s="33">
        <v>89.59</v>
      </c>
      <c r="G19" s="29">
        <v>97.84</v>
      </c>
      <c r="H19" s="28">
        <v>82.84</v>
      </c>
      <c r="I19" s="28">
        <v>99.94</v>
      </c>
      <c r="J19" s="28">
        <v>99.23</v>
      </c>
      <c r="K19" s="64">
        <v>100.54</v>
      </c>
      <c r="L19" s="73">
        <v>114.4</v>
      </c>
      <c r="M19" s="46">
        <v>92.63</v>
      </c>
      <c r="N19" s="60">
        <v>119.87</v>
      </c>
      <c r="O19" s="44">
        <v>95.52</v>
      </c>
      <c r="P19" s="29">
        <f t="shared" si="0"/>
        <v>98.685</v>
      </c>
      <c r="Q19"/>
    </row>
    <row r="20" spans="1:17" ht="16.5" customHeight="1">
      <c r="A20" s="25">
        <v>14</v>
      </c>
      <c r="B20" s="27" t="s">
        <v>20</v>
      </c>
      <c r="C20" s="25">
        <v>37</v>
      </c>
      <c r="D20" s="57">
        <v>109.33</v>
      </c>
      <c r="E20" s="28">
        <v>97.16</v>
      </c>
      <c r="F20" s="28">
        <v>93.26</v>
      </c>
      <c r="G20" s="59">
        <v>100.73</v>
      </c>
      <c r="H20" s="28">
        <v>84.74</v>
      </c>
      <c r="I20" s="29">
        <v>98.34</v>
      </c>
      <c r="J20" s="28">
        <v>97.05</v>
      </c>
      <c r="K20" s="51">
        <v>95.91</v>
      </c>
      <c r="L20" s="66">
        <v>108.17</v>
      </c>
      <c r="M20" s="46">
        <v>93.34</v>
      </c>
      <c r="N20" s="60">
        <v>109.77</v>
      </c>
      <c r="O20" s="44">
        <v>89.37</v>
      </c>
      <c r="P20" s="29">
        <f t="shared" si="0"/>
        <v>98.09750000000001</v>
      </c>
      <c r="Q20"/>
    </row>
    <row r="21" spans="1:17" ht="16.5" customHeight="1">
      <c r="A21" s="25">
        <v>15</v>
      </c>
      <c r="B21" s="27" t="s">
        <v>20</v>
      </c>
      <c r="C21" s="25">
        <v>52</v>
      </c>
      <c r="D21" s="59">
        <v>108.7</v>
      </c>
      <c r="E21" s="57">
        <v>100.78</v>
      </c>
      <c r="F21" s="63">
        <v>100.35</v>
      </c>
      <c r="G21" s="59">
        <v>100.01</v>
      </c>
      <c r="H21" s="28">
        <v>82.44</v>
      </c>
      <c r="I21" s="28">
        <v>98.68</v>
      </c>
      <c r="J21" s="60">
        <v>103.92</v>
      </c>
      <c r="K21" s="44">
        <v>98.49</v>
      </c>
      <c r="L21" s="69">
        <v>110.43</v>
      </c>
      <c r="M21" s="46">
        <v>91.99</v>
      </c>
      <c r="N21" s="60">
        <v>101.28</v>
      </c>
      <c r="O21" s="44">
        <v>91.29</v>
      </c>
      <c r="P21" s="29">
        <f t="shared" si="0"/>
        <v>99.03000000000002</v>
      </c>
      <c r="Q21"/>
    </row>
    <row r="22" spans="1:17" ht="16.5" customHeight="1">
      <c r="A22" s="25">
        <v>16</v>
      </c>
      <c r="B22" s="27" t="s">
        <v>20</v>
      </c>
      <c r="C22" s="25">
        <v>54</v>
      </c>
      <c r="D22" s="28">
        <v>97.84</v>
      </c>
      <c r="E22" s="28">
        <v>97.29</v>
      </c>
      <c r="F22" s="57">
        <v>126.39</v>
      </c>
      <c r="G22" s="29">
        <v>99.46</v>
      </c>
      <c r="H22" s="28">
        <v>89.51</v>
      </c>
      <c r="I22" s="57">
        <v>107.09</v>
      </c>
      <c r="J22" s="28">
        <v>87.61</v>
      </c>
      <c r="K22" s="51">
        <v>85.78</v>
      </c>
      <c r="L22" s="66">
        <v>101.96</v>
      </c>
      <c r="M22" s="46">
        <v>94.51</v>
      </c>
      <c r="N22" s="60">
        <v>106.12</v>
      </c>
      <c r="O22" s="44">
        <v>91.27</v>
      </c>
      <c r="P22" s="29">
        <f t="shared" si="0"/>
        <v>98.73583333333333</v>
      </c>
      <c r="Q22"/>
    </row>
    <row r="23" spans="1:17" ht="16.5" customHeight="1">
      <c r="A23" s="25">
        <v>17</v>
      </c>
      <c r="B23" s="27" t="s">
        <v>20</v>
      </c>
      <c r="C23" s="25">
        <v>56</v>
      </c>
      <c r="D23" s="57">
        <v>102.79</v>
      </c>
      <c r="E23" s="57">
        <v>100.41</v>
      </c>
      <c r="F23" s="65">
        <v>110.28</v>
      </c>
      <c r="G23" s="59">
        <v>110.88</v>
      </c>
      <c r="H23" s="28">
        <v>83.28</v>
      </c>
      <c r="I23" s="57">
        <v>103.84</v>
      </c>
      <c r="J23" s="48">
        <v>95.53</v>
      </c>
      <c r="K23" s="66">
        <v>100</v>
      </c>
      <c r="L23" s="51">
        <v>96.47</v>
      </c>
      <c r="M23" s="71">
        <v>106.12</v>
      </c>
      <c r="N23" s="60">
        <v>100.18</v>
      </c>
      <c r="O23" s="44">
        <v>95.04</v>
      </c>
      <c r="P23" s="101">
        <f t="shared" si="0"/>
        <v>100.40166666666666</v>
      </c>
      <c r="Q23" t="s">
        <v>16</v>
      </c>
    </row>
    <row r="24" spans="1:17" ht="16.5" customHeight="1">
      <c r="A24" s="25">
        <v>18</v>
      </c>
      <c r="B24" s="27" t="s">
        <v>20</v>
      </c>
      <c r="C24" s="25">
        <v>58</v>
      </c>
      <c r="D24" s="57">
        <v>107.07</v>
      </c>
      <c r="E24" s="28">
        <v>92.2</v>
      </c>
      <c r="F24" s="57">
        <v>114.78</v>
      </c>
      <c r="G24" s="59">
        <v>102.38</v>
      </c>
      <c r="H24" s="29">
        <v>80.4</v>
      </c>
      <c r="I24" s="28">
        <v>97.45</v>
      </c>
      <c r="J24" s="61">
        <v>100.04</v>
      </c>
      <c r="K24" s="66">
        <v>105.54</v>
      </c>
      <c r="L24" s="51">
        <v>97.56</v>
      </c>
      <c r="M24" s="46">
        <v>96.97</v>
      </c>
      <c r="N24" s="60">
        <v>100.35</v>
      </c>
      <c r="O24" s="60">
        <v>110.02</v>
      </c>
      <c r="P24" s="101">
        <f t="shared" si="0"/>
        <v>100.39666666666666</v>
      </c>
      <c r="Q24"/>
    </row>
    <row r="25" spans="1:17" ht="16.5" customHeight="1">
      <c r="A25" s="25">
        <v>19</v>
      </c>
      <c r="B25" s="27" t="s">
        <v>20</v>
      </c>
      <c r="C25" s="25">
        <v>62</v>
      </c>
      <c r="D25" s="57">
        <v>109.34</v>
      </c>
      <c r="E25" s="59">
        <v>100.03</v>
      </c>
      <c r="F25" s="63">
        <v>101.27</v>
      </c>
      <c r="G25" s="29">
        <v>98.04</v>
      </c>
      <c r="H25" s="28">
        <v>91.08</v>
      </c>
      <c r="I25" s="57">
        <v>100.67</v>
      </c>
      <c r="J25" s="28">
        <v>93.83</v>
      </c>
      <c r="K25" s="66">
        <v>102.75</v>
      </c>
      <c r="L25" s="73">
        <v>100.76</v>
      </c>
      <c r="M25" s="71">
        <v>108.09</v>
      </c>
      <c r="N25" s="44">
        <v>97.85</v>
      </c>
      <c r="O25" s="60">
        <v>100.72</v>
      </c>
      <c r="P25" s="101">
        <f t="shared" si="0"/>
        <v>100.36916666666666</v>
      </c>
      <c r="Q25" t="s">
        <v>16</v>
      </c>
    </row>
    <row r="26" spans="1:17" ht="16.5" customHeight="1">
      <c r="A26" s="25">
        <v>20</v>
      </c>
      <c r="B26" s="27" t="s">
        <v>20</v>
      </c>
      <c r="C26" s="25">
        <v>68</v>
      </c>
      <c r="D26" s="29">
        <v>98</v>
      </c>
      <c r="E26" s="59">
        <v>103.69</v>
      </c>
      <c r="F26" s="29">
        <v>93.7</v>
      </c>
      <c r="G26" s="29">
        <v>92.71</v>
      </c>
      <c r="H26" s="59">
        <v>107.51</v>
      </c>
      <c r="I26" s="59">
        <v>100.52</v>
      </c>
      <c r="J26" s="44">
        <v>94.11</v>
      </c>
      <c r="K26" s="51">
        <v>92.18</v>
      </c>
      <c r="L26" s="66">
        <v>100.97</v>
      </c>
      <c r="M26" s="71">
        <v>100.11</v>
      </c>
      <c r="N26" s="44">
        <v>93.44</v>
      </c>
      <c r="O26" s="60">
        <v>100.91</v>
      </c>
      <c r="P26" s="29">
        <f t="shared" si="0"/>
        <v>98.15416666666665</v>
      </c>
      <c r="Q26"/>
    </row>
    <row r="27" spans="1:256" s="11" customFormat="1" ht="16.5" customHeight="1">
      <c r="A27" s="25">
        <v>21</v>
      </c>
      <c r="B27" s="27" t="s">
        <v>21</v>
      </c>
      <c r="C27" s="25">
        <v>4</v>
      </c>
      <c r="D27" s="57">
        <v>106.24</v>
      </c>
      <c r="E27" s="67">
        <v>100.58</v>
      </c>
      <c r="F27" s="57">
        <v>100.73</v>
      </c>
      <c r="G27" s="59">
        <v>104.69</v>
      </c>
      <c r="H27" s="28">
        <v>83.73</v>
      </c>
      <c r="I27" s="28">
        <v>98.1</v>
      </c>
      <c r="J27" s="60">
        <v>106.18</v>
      </c>
      <c r="K27" s="51">
        <v>92.25</v>
      </c>
      <c r="L27" s="73">
        <v>110.32</v>
      </c>
      <c r="M27" s="71">
        <v>100.62</v>
      </c>
      <c r="N27" s="44">
        <v>98.27</v>
      </c>
      <c r="O27" s="44">
        <v>96.98</v>
      </c>
      <c r="P27" s="29">
        <f t="shared" si="0"/>
        <v>99.89083333333333</v>
      </c>
      <c r="Q27" s="24"/>
      <c r="R27" s="23"/>
      <c r="S27" s="23"/>
      <c r="T27" s="23"/>
      <c r="U27" s="23"/>
      <c r="V27" s="23"/>
      <c r="W27" s="23"/>
      <c r="X27" s="23"/>
      <c r="Y27" s="23"/>
      <c r="IV27" s="10"/>
    </row>
    <row r="28" spans="1:256" s="11" customFormat="1" ht="16.5" customHeight="1">
      <c r="A28" s="25">
        <v>22</v>
      </c>
      <c r="B28" s="27" t="s">
        <v>21</v>
      </c>
      <c r="C28" s="25">
        <v>6</v>
      </c>
      <c r="D28" s="59">
        <v>102.7</v>
      </c>
      <c r="E28" s="68">
        <v>113.67</v>
      </c>
      <c r="F28" s="28">
        <v>83.92</v>
      </c>
      <c r="G28" s="59">
        <v>118.09</v>
      </c>
      <c r="H28" s="28">
        <v>73.67</v>
      </c>
      <c r="I28" s="28">
        <v>99.33</v>
      </c>
      <c r="J28" s="60">
        <v>104.32</v>
      </c>
      <c r="K28" s="66">
        <v>103.85</v>
      </c>
      <c r="L28" s="51">
        <v>91.78</v>
      </c>
      <c r="M28" s="71">
        <v>116.65</v>
      </c>
      <c r="N28" s="44">
        <v>89.94</v>
      </c>
      <c r="O28" s="60">
        <v>104.24</v>
      </c>
      <c r="P28" s="101">
        <f t="shared" si="0"/>
        <v>100.18</v>
      </c>
      <c r="Q28" s="24"/>
      <c r="R28" s="23" t="s">
        <v>16</v>
      </c>
      <c r="S28" s="23"/>
      <c r="T28" s="23"/>
      <c r="U28" s="23"/>
      <c r="V28" s="23"/>
      <c r="W28" s="23"/>
      <c r="X28" s="23"/>
      <c r="Y28" s="23"/>
      <c r="IV28" s="10"/>
    </row>
    <row r="29" spans="1:256" s="11" customFormat="1" ht="16.5" customHeight="1">
      <c r="A29" s="25">
        <v>23</v>
      </c>
      <c r="B29" s="27" t="s">
        <v>21</v>
      </c>
      <c r="C29" s="25">
        <v>8</v>
      </c>
      <c r="D29" s="28">
        <v>91.07</v>
      </c>
      <c r="E29" s="34">
        <v>97.84</v>
      </c>
      <c r="F29" s="28">
        <v>86.83</v>
      </c>
      <c r="G29" s="59">
        <v>114.18</v>
      </c>
      <c r="H29" s="28">
        <v>63.42</v>
      </c>
      <c r="I29" s="28">
        <v>95.76</v>
      </c>
      <c r="J29" s="61">
        <v>109.45</v>
      </c>
      <c r="K29" s="51">
        <v>89.54</v>
      </c>
      <c r="L29" s="66">
        <v>139.54</v>
      </c>
      <c r="M29" s="46">
        <v>90.77</v>
      </c>
      <c r="N29" s="44">
        <v>91.73</v>
      </c>
      <c r="O29" s="60">
        <v>105.6</v>
      </c>
      <c r="P29" s="29">
        <f t="shared" si="0"/>
        <v>97.9775</v>
      </c>
      <c r="Q29" s="24"/>
      <c r="R29" s="23"/>
      <c r="S29" s="23"/>
      <c r="T29" s="23"/>
      <c r="U29" s="23"/>
      <c r="V29" s="23"/>
      <c r="W29" s="23"/>
      <c r="X29" s="23"/>
      <c r="Y29" s="23"/>
      <c r="IV29" s="10"/>
    </row>
    <row r="30" spans="1:256" s="11" customFormat="1" ht="16.5" customHeight="1">
      <c r="A30" s="25">
        <v>24</v>
      </c>
      <c r="B30" s="27" t="s">
        <v>21</v>
      </c>
      <c r="C30" s="25">
        <v>10</v>
      </c>
      <c r="D30" s="57">
        <v>103.88</v>
      </c>
      <c r="E30" s="31">
        <v>88.64</v>
      </c>
      <c r="F30" s="28">
        <v>96.23</v>
      </c>
      <c r="G30" s="59">
        <v>105.8</v>
      </c>
      <c r="H30" s="29">
        <v>84.97</v>
      </c>
      <c r="I30" s="57">
        <v>111.09</v>
      </c>
      <c r="J30" s="28">
        <v>81.85</v>
      </c>
      <c r="K30" s="51">
        <v>92.96</v>
      </c>
      <c r="L30" s="66">
        <v>114.4</v>
      </c>
      <c r="M30" s="46">
        <v>87.22</v>
      </c>
      <c r="N30" s="44">
        <v>98.21</v>
      </c>
      <c r="O30" s="44">
        <v>79.43</v>
      </c>
      <c r="P30" s="29">
        <f t="shared" si="0"/>
        <v>95.38999999999999</v>
      </c>
      <c r="Q30" s="24"/>
      <c r="R30" s="23"/>
      <c r="S30" s="23"/>
      <c r="T30" s="23"/>
      <c r="U30" s="23"/>
      <c r="V30" s="23"/>
      <c r="W30" s="23"/>
      <c r="X30" s="23"/>
      <c r="Y30" s="23"/>
      <c r="IV30" s="10"/>
    </row>
    <row r="31" spans="1:255" s="39" customFormat="1" ht="16.5" customHeight="1">
      <c r="A31" s="25">
        <v>25</v>
      </c>
      <c r="B31" s="27" t="s">
        <v>22</v>
      </c>
      <c r="C31" s="25" t="s">
        <v>23</v>
      </c>
      <c r="D31" s="57">
        <v>101.94</v>
      </c>
      <c r="E31" s="28">
        <v>95.39</v>
      </c>
      <c r="F31" s="33">
        <v>96.92</v>
      </c>
      <c r="G31" s="59">
        <v>107.07</v>
      </c>
      <c r="H31" s="29">
        <v>83.23</v>
      </c>
      <c r="I31" s="29">
        <v>97.7</v>
      </c>
      <c r="J31" s="60">
        <v>112.73</v>
      </c>
      <c r="K31" s="66">
        <v>101.33</v>
      </c>
      <c r="L31" s="51">
        <v>93.65</v>
      </c>
      <c r="M31" s="46">
        <v>98.71</v>
      </c>
      <c r="N31" s="44">
        <v>99.52</v>
      </c>
      <c r="O31" s="44">
        <v>99.72</v>
      </c>
      <c r="P31" s="29">
        <f t="shared" si="0"/>
        <v>98.9925</v>
      </c>
      <c r="Q31" s="39" t="s">
        <v>16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17" ht="16.5" customHeight="1">
      <c r="A32" s="25">
        <v>26</v>
      </c>
      <c r="B32" s="27" t="s">
        <v>22</v>
      </c>
      <c r="C32" s="25">
        <v>8</v>
      </c>
      <c r="D32" s="57">
        <v>103.86</v>
      </c>
      <c r="E32" s="57">
        <v>101.68</v>
      </c>
      <c r="F32" s="28">
        <v>97.43</v>
      </c>
      <c r="G32" s="59">
        <v>100.55</v>
      </c>
      <c r="H32" s="28">
        <v>88.61</v>
      </c>
      <c r="I32" s="28">
        <v>94.49</v>
      </c>
      <c r="J32" s="28">
        <v>92.78</v>
      </c>
      <c r="K32" s="66">
        <v>102.02</v>
      </c>
      <c r="L32" s="51">
        <v>99.34</v>
      </c>
      <c r="M32" s="46">
        <v>99.52</v>
      </c>
      <c r="N32" s="60">
        <v>101.19</v>
      </c>
      <c r="O32" s="44">
        <v>96.11</v>
      </c>
      <c r="P32" s="29">
        <f t="shared" si="0"/>
        <v>98.13166666666666</v>
      </c>
      <c r="Q32" t="s">
        <v>16</v>
      </c>
    </row>
    <row r="33" spans="1:19" ht="16.5" customHeight="1">
      <c r="A33" s="25">
        <v>27</v>
      </c>
      <c r="B33" s="27" t="s">
        <v>22</v>
      </c>
      <c r="C33" s="25">
        <v>9</v>
      </c>
      <c r="D33" s="28">
        <v>95.13</v>
      </c>
      <c r="E33" s="57">
        <v>111.84</v>
      </c>
      <c r="F33" s="63">
        <v>104.54</v>
      </c>
      <c r="G33" s="29">
        <v>92.5</v>
      </c>
      <c r="H33" s="28">
        <v>89.08</v>
      </c>
      <c r="I33" s="57">
        <v>128.25</v>
      </c>
      <c r="J33" s="60">
        <v>116.39</v>
      </c>
      <c r="K33" s="51">
        <v>93.08</v>
      </c>
      <c r="L33" s="30">
        <v>84.63</v>
      </c>
      <c r="M33" s="71">
        <v>100</v>
      </c>
      <c r="N33" s="46">
        <v>88.3</v>
      </c>
      <c r="O33" s="71">
        <v>101.46</v>
      </c>
      <c r="P33" s="101">
        <f t="shared" si="0"/>
        <v>100.43333333333332</v>
      </c>
      <c r="Q33"/>
      <c r="S33" s="2" t="s">
        <v>16</v>
      </c>
    </row>
    <row r="34" spans="1:17" ht="16.5" customHeight="1">
      <c r="A34" s="25">
        <v>28</v>
      </c>
      <c r="B34" s="27" t="s">
        <v>22</v>
      </c>
      <c r="C34" s="25">
        <v>11</v>
      </c>
      <c r="D34" s="28">
        <v>96.99</v>
      </c>
      <c r="E34" s="29">
        <v>91.75</v>
      </c>
      <c r="F34" s="29">
        <v>87.4</v>
      </c>
      <c r="G34" s="59">
        <v>110.63</v>
      </c>
      <c r="H34" s="28">
        <v>79.71</v>
      </c>
      <c r="I34" s="28">
        <v>98.34</v>
      </c>
      <c r="J34" s="69">
        <v>102.3</v>
      </c>
      <c r="K34" s="66">
        <v>106.95</v>
      </c>
      <c r="L34" s="66">
        <v>108.1</v>
      </c>
      <c r="M34" s="46">
        <v>87.68</v>
      </c>
      <c r="N34" s="60">
        <v>100.44</v>
      </c>
      <c r="O34" s="60">
        <v>108.51</v>
      </c>
      <c r="P34" s="29">
        <f t="shared" si="0"/>
        <v>98.23333333333333</v>
      </c>
      <c r="Q34"/>
    </row>
    <row r="35" spans="1:17" ht="16.5" customHeight="1">
      <c r="A35" s="25">
        <v>29</v>
      </c>
      <c r="B35" s="27" t="s">
        <v>22</v>
      </c>
      <c r="C35" s="25">
        <v>13</v>
      </c>
      <c r="D35" s="28">
        <v>96.58</v>
      </c>
      <c r="E35" s="57">
        <v>103.37</v>
      </c>
      <c r="F35" s="32">
        <v>91.74</v>
      </c>
      <c r="G35" s="59">
        <v>100.03</v>
      </c>
      <c r="H35" s="28">
        <v>91.24</v>
      </c>
      <c r="I35" s="57">
        <v>111.57</v>
      </c>
      <c r="J35" s="28">
        <v>99.53</v>
      </c>
      <c r="K35" s="51">
        <v>93.62</v>
      </c>
      <c r="L35" s="30">
        <v>92.51</v>
      </c>
      <c r="M35" s="71">
        <v>100.24</v>
      </c>
      <c r="N35" s="60">
        <v>106.62</v>
      </c>
      <c r="O35" s="60">
        <v>101.91</v>
      </c>
      <c r="P35" s="29">
        <f t="shared" si="0"/>
        <v>99.08</v>
      </c>
      <c r="Q35"/>
    </row>
    <row r="36" spans="1:17" ht="16.5" customHeight="1">
      <c r="A36" s="25">
        <v>30</v>
      </c>
      <c r="B36" s="27" t="s">
        <v>22</v>
      </c>
      <c r="C36" s="25">
        <v>14</v>
      </c>
      <c r="D36" s="59">
        <v>101.19</v>
      </c>
      <c r="E36" s="28">
        <v>98.84</v>
      </c>
      <c r="F36" s="29">
        <v>95.69</v>
      </c>
      <c r="G36" s="29">
        <v>93.26</v>
      </c>
      <c r="H36" s="28">
        <v>85.83</v>
      </c>
      <c r="I36" s="28">
        <v>95.4</v>
      </c>
      <c r="J36" s="44">
        <v>86.89</v>
      </c>
      <c r="K36" s="66">
        <v>119.98</v>
      </c>
      <c r="L36" s="66">
        <v>103.03</v>
      </c>
      <c r="M36" s="71">
        <v>118.93</v>
      </c>
      <c r="N36" s="44">
        <v>98.29</v>
      </c>
      <c r="O36" s="44">
        <v>95.06</v>
      </c>
      <c r="P36" s="29">
        <f t="shared" si="0"/>
        <v>99.36583333333334</v>
      </c>
      <c r="Q36"/>
    </row>
    <row r="37" spans="1:17" ht="16.5" customHeight="1">
      <c r="A37" s="25">
        <v>31</v>
      </c>
      <c r="B37" s="27" t="s">
        <v>22</v>
      </c>
      <c r="C37" s="25">
        <v>17</v>
      </c>
      <c r="D37" s="28">
        <v>99.18</v>
      </c>
      <c r="E37" s="28">
        <v>96.98</v>
      </c>
      <c r="F37" s="63">
        <v>104.12</v>
      </c>
      <c r="G37" s="29">
        <v>95.88</v>
      </c>
      <c r="H37" s="28">
        <v>95.37</v>
      </c>
      <c r="I37" s="28">
        <v>94.26</v>
      </c>
      <c r="J37" s="29">
        <v>96</v>
      </c>
      <c r="K37" s="64">
        <v>106.56</v>
      </c>
      <c r="L37" s="66">
        <v>100.88</v>
      </c>
      <c r="M37" s="71">
        <v>106.47</v>
      </c>
      <c r="N37" s="44">
        <v>99.61</v>
      </c>
      <c r="O37" s="60">
        <v>102.92</v>
      </c>
      <c r="P37" s="29">
        <f t="shared" si="0"/>
        <v>99.8525</v>
      </c>
      <c r="Q37"/>
    </row>
    <row r="38" spans="1:17" ht="16.5" customHeight="1">
      <c r="A38" s="25">
        <v>32</v>
      </c>
      <c r="B38" s="27" t="s">
        <v>22</v>
      </c>
      <c r="C38" s="25">
        <v>18</v>
      </c>
      <c r="D38" s="59">
        <v>104.79</v>
      </c>
      <c r="E38" s="28">
        <v>99.63</v>
      </c>
      <c r="F38" s="29">
        <v>95.11</v>
      </c>
      <c r="G38" s="29">
        <v>80.8</v>
      </c>
      <c r="H38" s="59">
        <v>108.33</v>
      </c>
      <c r="I38" s="28">
        <v>98.27</v>
      </c>
      <c r="J38" s="61">
        <v>116.36</v>
      </c>
      <c r="K38" s="64">
        <v>123.41</v>
      </c>
      <c r="L38" s="51">
        <v>99.38</v>
      </c>
      <c r="M38" s="71">
        <v>100.13</v>
      </c>
      <c r="N38" s="44">
        <v>85.84</v>
      </c>
      <c r="O38" s="44">
        <v>92.48</v>
      </c>
      <c r="P38" s="101">
        <f t="shared" si="0"/>
        <v>100.3775</v>
      </c>
      <c r="Q38" t="s">
        <v>16</v>
      </c>
    </row>
    <row r="39" spans="1:17" ht="16.5" customHeight="1">
      <c r="A39" s="25">
        <v>33</v>
      </c>
      <c r="B39" s="27" t="s">
        <v>22</v>
      </c>
      <c r="C39" s="25">
        <v>20</v>
      </c>
      <c r="D39" s="59">
        <v>104.04</v>
      </c>
      <c r="E39" s="28">
        <v>94.55</v>
      </c>
      <c r="F39" s="33">
        <v>87.06</v>
      </c>
      <c r="G39" s="59">
        <v>115.43</v>
      </c>
      <c r="H39" s="28">
        <v>86.85</v>
      </c>
      <c r="I39" s="57">
        <v>108.13</v>
      </c>
      <c r="J39" s="46">
        <v>93.7</v>
      </c>
      <c r="K39" s="51">
        <v>92.94</v>
      </c>
      <c r="L39" s="74">
        <v>95.4</v>
      </c>
      <c r="M39" s="71">
        <v>112.58</v>
      </c>
      <c r="N39" s="44">
        <v>96.03</v>
      </c>
      <c r="O39" s="60">
        <v>107.69</v>
      </c>
      <c r="P39" s="29">
        <f t="shared" si="0"/>
        <v>99.53333333333332</v>
      </c>
      <c r="Q39"/>
    </row>
    <row r="40" spans="1:17" ht="16.5" customHeight="1">
      <c r="A40" s="25">
        <v>34</v>
      </c>
      <c r="B40" s="27" t="s">
        <v>22</v>
      </c>
      <c r="C40" s="25" t="s">
        <v>24</v>
      </c>
      <c r="D40" s="28">
        <v>98.93</v>
      </c>
      <c r="E40" s="28">
        <v>95.78</v>
      </c>
      <c r="F40" s="70">
        <v>100.54</v>
      </c>
      <c r="G40" s="29">
        <v>93.83</v>
      </c>
      <c r="H40" s="28">
        <v>91.14</v>
      </c>
      <c r="I40" s="57">
        <v>102.61</v>
      </c>
      <c r="J40" s="60">
        <v>148.61</v>
      </c>
      <c r="K40" s="45">
        <v>92.5</v>
      </c>
      <c r="L40" s="30">
        <v>96.36</v>
      </c>
      <c r="M40" s="46">
        <v>99.34</v>
      </c>
      <c r="N40" s="44">
        <v>97.19</v>
      </c>
      <c r="O40" s="46">
        <v>96</v>
      </c>
      <c r="P40" s="101">
        <f t="shared" si="0"/>
        <v>101.06916666666667</v>
      </c>
      <c r="Q40"/>
    </row>
    <row r="41" spans="1:17" ht="16.5" customHeight="1">
      <c r="A41" s="25">
        <v>35</v>
      </c>
      <c r="B41" s="27" t="s">
        <v>22</v>
      </c>
      <c r="C41" s="25">
        <v>22</v>
      </c>
      <c r="D41" s="28">
        <v>98.17</v>
      </c>
      <c r="E41" s="59">
        <v>104.68</v>
      </c>
      <c r="F41" s="32">
        <v>94.96</v>
      </c>
      <c r="G41" s="29">
        <v>95.46</v>
      </c>
      <c r="H41" s="28">
        <v>87.85</v>
      </c>
      <c r="I41" s="29">
        <v>95.49</v>
      </c>
      <c r="J41" s="46">
        <v>90.94</v>
      </c>
      <c r="K41" s="64">
        <v>107.17</v>
      </c>
      <c r="L41" s="45">
        <v>97.87</v>
      </c>
      <c r="M41" s="46">
        <v>94.02</v>
      </c>
      <c r="N41" s="60">
        <v>104.07</v>
      </c>
      <c r="O41" s="60">
        <v>105.56</v>
      </c>
      <c r="P41" s="29">
        <f t="shared" si="0"/>
        <v>98.02000000000002</v>
      </c>
      <c r="Q41"/>
    </row>
    <row r="42" spans="1:17" ht="16.5" customHeight="1">
      <c r="A42" s="25">
        <v>36</v>
      </c>
      <c r="B42" s="27" t="s">
        <v>22</v>
      </c>
      <c r="C42" s="25">
        <v>23</v>
      </c>
      <c r="D42" s="28">
        <v>94.58</v>
      </c>
      <c r="E42" s="59">
        <v>108.37</v>
      </c>
      <c r="F42" s="28">
        <v>96.16</v>
      </c>
      <c r="G42" s="59">
        <v>103.14</v>
      </c>
      <c r="H42" s="28">
        <v>83.97</v>
      </c>
      <c r="I42" s="28">
        <v>98.97</v>
      </c>
      <c r="J42" s="61">
        <v>100.36</v>
      </c>
      <c r="K42" s="66">
        <v>108.77</v>
      </c>
      <c r="L42" s="45">
        <v>99</v>
      </c>
      <c r="M42" s="71">
        <v>102.28</v>
      </c>
      <c r="N42" s="44">
        <v>96.62</v>
      </c>
      <c r="O42" s="44">
        <v>99.02</v>
      </c>
      <c r="P42" s="29">
        <f t="shared" si="0"/>
        <v>99.26999999999998</v>
      </c>
      <c r="Q42"/>
    </row>
    <row r="43" spans="1:17" ht="16.5" customHeight="1">
      <c r="A43" s="25">
        <v>37</v>
      </c>
      <c r="B43" s="27" t="s">
        <v>22</v>
      </c>
      <c r="C43" s="25">
        <v>25</v>
      </c>
      <c r="D43" s="59">
        <v>127.19</v>
      </c>
      <c r="E43" s="28">
        <v>91.7</v>
      </c>
      <c r="F43" s="63">
        <v>101.58</v>
      </c>
      <c r="G43" s="29">
        <v>94.23</v>
      </c>
      <c r="H43" s="28">
        <v>79.42</v>
      </c>
      <c r="I43" s="28">
        <v>90.65</v>
      </c>
      <c r="J43" s="61">
        <v>100.95</v>
      </c>
      <c r="K43" s="51">
        <v>92.34</v>
      </c>
      <c r="L43" s="73">
        <v>103.45</v>
      </c>
      <c r="M43" s="46">
        <v>89.5</v>
      </c>
      <c r="N43" s="44">
        <v>96.48</v>
      </c>
      <c r="O43" s="44">
        <v>93.14</v>
      </c>
      <c r="P43" s="29">
        <f t="shared" si="0"/>
        <v>96.71916666666668</v>
      </c>
      <c r="Q43"/>
    </row>
    <row r="44" spans="1:17" ht="16.5" customHeight="1">
      <c r="A44" s="25">
        <v>38</v>
      </c>
      <c r="B44" s="27" t="s">
        <v>22</v>
      </c>
      <c r="C44" s="25">
        <v>27</v>
      </c>
      <c r="D44" s="59">
        <v>105.2</v>
      </c>
      <c r="E44" s="28">
        <v>94.3</v>
      </c>
      <c r="F44" s="28">
        <v>96.38</v>
      </c>
      <c r="G44" s="59">
        <v>105.52</v>
      </c>
      <c r="H44" s="28">
        <v>83.35</v>
      </c>
      <c r="I44" s="57">
        <v>107.81</v>
      </c>
      <c r="J44" s="28">
        <v>91.85</v>
      </c>
      <c r="K44" s="64">
        <v>103.8</v>
      </c>
      <c r="L44" s="30">
        <v>97.22</v>
      </c>
      <c r="M44" s="71">
        <v>108.73</v>
      </c>
      <c r="N44" s="44">
        <v>92.62</v>
      </c>
      <c r="O44" s="60">
        <v>113.47</v>
      </c>
      <c r="P44" s="101">
        <f t="shared" si="0"/>
        <v>100.02083333333333</v>
      </c>
      <c r="Q44"/>
    </row>
    <row r="45" spans="1:18" ht="16.5" customHeight="1">
      <c r="A45" s="25">
        <v>39</v>
      </c>
      <c r="B45" s="27" t="s">
        <v>22</v>
      </c>
      <c r="C45" s="25">
        <v>29</v>
      </c>
      <c r="D45" s="28">
        <v>99.62</v>
      </c>
      <c r="E45" s="57">
        <v>103.85</v>
      </c>
      <c r="F45" s="63">
        <v>102.72</v>
      </c>
      <c r="G45" s="29">
        <v>99.2</v>
      </c>
      <c r="H45" s="29">
        <v>87.39</v>
      </c>
      <c r="I45" s="28">
        <v>97.28</v>
      </c>
      <c r="J45" s="72">
        <v>100.1</v>
      </c>
      <c r="K45" s="45">
        <v>99.7</v>
      </c>
      <c r="L45" s="30">
        <v>97.82</v>
      </c>
      <c r="M45" s="71">
        <v>103.68</v>
      </c>
      <c r="N45" s="44">
        <v>99.07</v>
      </c>
      <c r="O45" s="44">
        <v>99.13</v>
      </c>
      <c r="P45" s="29">
        <f t="shared" si="0"/>
        <v>99.13</v>
      </c>
      <c r="Q45"/>
      <c r="R45" s="2" t="s">
        <v>16</v>
      </c>
    </row>
    <row r="46" spans="1:19" ht="16.5" customHeight="1">
      <c r="A46" s="25">
        <v>40</v>
      </c>
      <c r="B46" s="27" t="s">
        <v>22</v>
      </c>
      <c r="C46" s="25">
        <v>31</v>
      </c>
      <c r="D46" s="28">
        <v>98.63</v>
      </c>
      <c r="E46" s="28">
        <v>95.3</v>
      </c>
      <c r="F46" s="57">
        <v>100.61</v>
      </c>
      <c r="G46" s="59">
        <v>105.66</v>
      </c>
      <c r="H46" s="28">
        <v>89.82</v>
      </c>
      <c r="I46" s="28">
        <v>98.13</v>
      </c>
      <c r="J46" s="71">
        <v>104.55</v>
      </c>
      <c r="K46" s="51">
        <v>95.45</v>
      </c>
      <c r="L46" s="30">
        <v>98.88</v>
      </c>
      <c r="M46" s="46">
        <v>99.37</v>
      </c>
      <c r="N46" s="44">
        <v>96.48</v>
      </c>
      <c r="O46" s="60">
        <v>101.24</v>
      </c>
      <c r="P46" s="29">
        <f t="shared" si="0"/>
        <v>98.67666666666666</v>
      </c>
      <c r="Q46"/>
      <c r="R46" s="2" t="s">
        <v>16</v>
      </c>
      <c r="S46" s="2" t="s">
        <v>16</v>
      </c>
    </row>
    <row r="47" spans="1:19" ht="16.5" customHeight="1">
      <c r="A47" s="25">
        <v>41</v>
      </c>
      <c r="B47" s="27" t="s">
        <v>22</v>
      </c>
      <c r="C47" s="25">
        <v>35</v>
      </c>
      <c r="D47" s="28">
        <v>97.97</v>
      </c>
      <c r="E47" s="57">
        <v>108.74</v>
      </c>
      <c r="F47" s="57">
        <v>115.92</v>
      </c>
      <c r="G47" s="29">
        <v>89.02</v>
      </c>
      <c r="H47" s="28">
        <v>91.51</v>
      </c>
      <c r="I47" s="28">
        <v>92.24</v>
      </c>
      <c r="J47" s="60">
        <v>111.96</v>
      </c>
      <c r="K47" s="51">
        <v>92.21</v>
      </c>
      <c r="L47" s="73">
        <v>106.05</v>
      </c>
      <c r="M47" s="46">
        <v>94.75</v>
      </c>
      <c r="N47" s="44">
        <v>89.35</v>
      </c>
      <c r="O47" s="60">
        <v>110.25</v>
      </c>
      <c r="P47" s="101">
        <f t="shared" si="0"/>
        <v>99.9975</v>
      </c>
      <c r="Q47" t="s">
        <v>27</v>
      </c>
      <c r="R47" s="2" t="s">
        <v>16</v>
      </c>
      <c r="S47" s="2" t="s">
        <v>16</v>
      </c>
    </row>
    <row r="48" spans="1:19" ht="16.5" customHeight="1">
      <c r="A48" s="25"/>
      <c r="B48" s="35" t="s">
        <v>25</v>
      </c>
      <c r="C48" s="36"/>
      <c r="D48" s="37">
        <v>100.01</v>
      </c>
      <c r="E48" s="37">
        <v>100.01</v>
      </c>
      <c r="F48" s="38">
        <v>100.01</v>
      </c>
      <c r="G48" s="37">
        <v>100.01</v>
      </c>
      <c r="H48" s="38">
        <v>87.27</v>
      </c>
      <c r="I48" s="37">
        <v>100</v>
      </c>
      <c r="J48" s="38">
        <v>100.01</v>
      </c>
      <c r="K48" s="56">
        <v>100</v>
      </c>
      <c r="L48" s="75">
        <v>100.03</v>
      </c>
      <c r="M48" s="82">
        <v>100</v>
      </c>
      <c r="N48" s="82">
        <v>100</v>
      </c>
      <c r="O48" s="82">
        <v>100</v>
      </c>
      <c r="P48" s="90">
        <f t="shared" si="0"/>
        <v>98.94583333333333</v>
      </c>
      <c r="Q48" s="89" t="s">
        <v>16</v>
      </c>
      <c r="R48" s="2" t="s">
        <v>16</v>
      </c>
      <c r="S48" s="2" t="s">
        <v>16</v>
      </c>
    </row>
    <row r="49" spans="1:19" ht="12.75">
      <c r="A49" s="99" t="s">
        <v>26</v>
      </c>
      <c r="B49" s="99"/>
      <c r="C49" s="99"/>
      <c r="D49" s="12">
        <v>21</v>
      </c>
      <c r="E49" s="12">
        <v>22</v>
      </c>
      <c r="F49" s="12">
        <v>22</v>
      </c>
      <c r="G49" s="43">
        <v>21</v>
      </c>
      <c r="H49" s="12">
        <v>2</v>
      </c>
      <c r="I49" s="12">
        <v>17</v>
      </c>
      <c r="J49" s="12">
        <v>19</v>
      </c>
      <c r="K49" s="52">
        <v>22</v>
      </c>
      <c r="L49" s="13">
        <v>18</v>
      </c>
      <c r="M49" s="78">
        <v>23</v>
      </c>
      <c r="N49" s="88">
        <v>15</v>
      </c>
      <c r="O49" s="88">
        <v>20</v>
      </c>
      <c r="P49" s="106">
        <v>13</v>
      </c>
      <c r="Q49" s="2" t="s">
        <v>16</v>
      </c>
      <c r="R49" s="2" t="s">
        <v>16</v>
      </c>
      <c r="S49" s="2" t="s">
        <v>16</v>
      </c>
    </row>
    <row r="50" spans="1:16" ht="15">
      <c r="A50" s="15"/>
      <c r="B50" s="19"/>
      <c r="C50" s="17"/>
      <c r="D50" s="17"/>
      <c r="E50" s="17"/>
      <c r="F50" s="17"/>
      <c r="G50" s="14"/>
      <c r="H50" s="41"/>
      <c r="I50" s="17"/>
      <c r="J50" s="18"/>
      <c r="K50" s="18"/>
      <c r="L50" s="53"/>
      <c r="M50" s="18"/>
      <c r="N50" s="79"/>
      <c r="O50" s="86"/>
      <c r="P50" s="104"/>
    </row>
    <row r="51" spans="1:15" ht="15">
      <c r="A51" s="15"/>
      <c r="B51" s="16"/>
      <c r="C51" s="17"/>
      <c r="D51" s="17"/>
      <c r="E51" s="17"/>
      <c r="F51" s="17"/>
      <c r="G51" s="14"/>
      <c r="H51" s="41"/>
      <c r="I51" s="17"/>
      <c r="J51" s="18"/>
      <c r="K51" s="18"/>
      <c r="L51" s="53"/>
      <c r="M51" s="18"/>
      <c r="N51" s="79"/>
      <c r="O51" s="86"/>
    </row>
    <row r="52" spans="1:15" ht="15">
      <c r="A52" s="15"/>
      <c r="B52" s="16"/>
      <c r="C52" s="17"/>
      <c r="D52" s="17"/>
      <c r="E52" s="17"/>
      <c r="F52" s="17"/>
      <c r="G52" s="14"/>
      <c r="H52" s="41"/>
      <c r="I52" s="17"/>
      <c r="J52" s="18"/>
      <c r="K52" s="18"/>
      <c r="L52" s="53"/>
      <c r="M52" s="18"/>
      <c r="N52" s="79"/>
      <c r="O52" s="86"/>
    </row>
    <row r="53" spans="1:15" ht="15">
      <c r="A53" s="15"/>
      <c r="B53" s="16"/>
      <c r="C53" s="17"/>
      <c r="D53" s="17"/>
      <c r="E53" s="17"/>
      <c r="F53" s="17"/>
      <c r="G53" s="14"/>
      <c r="H53" s="41"/>
      <c r="I53" s="17"/>
      <c r="J53" s="18"/>
      <c r="K53" s="18"/>
      <c r="L53" s="53"/>
      <c r="M53" s="18"/>
      <c r="N53" s="79"/>
      <c r="O53" s="86"/>
    </row>
    <row r="54" spans="1:15" ht="15">
      <c r="A54" s="15"/>
      <c r="B54" s="16"/>
      <c r="C54" s="17"/>
      <c r="D54" s="17"/>
      <c r="E54" s="17"/>
      <c r="F54" s="17"/>
      <c r="G54" s="14"/>
      <c r="H54" s="41"/>
      <c r="I54" s="17"/>
      <c r="J54" s="18"/>
      <c r="K54" s="18"/>
      <c r="L54" s="53"/>
      <c r="M54" s="18"/>
      <c r="N54" s="79"/>
      <c r="O54" s="86"/>
    </row>
    <row r="55" spans="1:15" ht="15">
      <c r="A55" s="15"/>
      <c r="B55" s="16"/>
      <c r="C55" s="17"/>
      <c r="D55" s="17"/>
      <c r="E55" s="17"/>
      <c r="F55" s="17"/>
      <c r="G55" s="14"/>
      <c r="H55" s="41"/>
      <c r="I55" s="17"/>
      <c r="J55" s="18"/>
      <c r="K55" s="18"/>
      <c r="L55" s="53"/>
      <c r="M55" s="18"/>
      <c r="N55" s="79"/>
      <c r="O55" s="86"/>
    </row>
    <row r="56" spans="1:15" ht="15">
      <c r="A56" s="15"/>
      <c r="B56" s="16"/>
      <c r="C56" s="17"/>
      <c r="D56" s="17"/>
      <c r="E56" s="17"/>
      <c r="F56" s="17"/>
      <c r="G56" s="14"/>
      <c r="H56" s="41"/>
      <c r="I56" s="17"/>
      <c r="J56" s="18"/>
      <c r="K56" s="18"/>
      <c r="L56" s="53"/>
      <c r="M56" s="18"/>
      <c r="N56" s="79"/>
      <c r="O56" s="86"/>
    </row>
    <row r="57" spans="1:15" ht="15">
      <c r="A57" s="15"/>
      <c r="B57" s="16"/>
      <c r="C57" s="17"/>
      <c r="D57" s="17"/>
      <c r="E57" s="17"/>
      <c r="F57" s="17"/>
      <c r="G57" s="14"/>
      <c r="H57" s="41"/>
      <c r="I57" s="17"/>
      <c r="J57" s="18"/>
      <c r="K57" s="18"/>
      <c r="L57" s="53"/>
      <c r="M57" s="18"/>
      <c r="N57" s="79"/>
      <c r="O57" s="86"/>
    </row>
    <row r="58" spans="1:15" ht="15">
      <c r="A58" s="15"/>
      <c r="B58" s="16"/>
      <c r="C58" s="17"/>
      <c r="D58" s="17"/>
      <c r="E58" s="17"/>
      <c r="F58" s="17"/>
      <c r="G58" s="14"/>
      <c r="H58" s="41"/>
      <c r="I58" s="17"/>
      <c r="J58" s="18"/>
      <c r="K58" s="18"/>
      <c r="L58" s="53"/>
      <c r="M58" s="18"/>
      <c r="N58" s="79"/>
      <c r="O58" s="86"/>
    </row>
    <row r="59" spans="1:15" ht="15">
      <c r="A59" s="15"/>
      <c r="B59" s="16"/>
      <c r="C59" s="17"/>
      <c r="D59" s="17"/>
      <c r="E59" s="17"/>
      <c r="F59" s="17"/>
      <c r="G59" s="14"/>
      <c r="H59" s="41"/>
      <c r="I59" s="17"/>
      <c r="J59" s="18"/>
      <c r="K59" s="18"/>
      <c r="L59" s="53"/>
      <c r="M59" s="18"/>
      <c r="N59" s="79"/>
      <c r="O59" s="86"/>
    </row>
    <row r="60" spans="1:15" ht="15">
      <c r="A60" s="15"/>
      <c r="B60" s="16"/>
      <c r="C60" s="17"/>
      <c r="D60" s="17"/>
      <c r="E60" s="17"/>
      <c r="F60" s="17"/>
      <c r="G60" s="14"/>
      <c r="H60" s="41"/>
      <c r="I60" s="17"/>
      <c r="J60" s="18"/>
      <c r="K60" s="18"/>
      <c r="L60" s="53"/>
      <c r="M60" s="18"/>
      <c r="N60" s="79"/>
      <c r="O60" s="86"/>
    </row>
    <row r="61" spans="1:15" ht="15">
      <c r="A61" s="15"/>
      <c r="B61" s="16"/>
      <c r="C61" s="17"/>
      <c r="D61" s="17"/>
      <c r="E61" s="17"/>
      <c r="F61" s="17"/>
      <c r="G61" s="14"/>
      <c r="H61" s="41"/>
      <c r="I61" s="17"/>
      <c r="J61" s="18"/>
      <c r="K61" s="18"/>
      <c r="L61" s="53"/>
      <c r="M61" s="18"/>
      <c r="N61" s="79"/>
      <c r="O61" s="86"/>
    </row>
    <row r="62" spans="1:15" ht="15">
      <c r="A62" s="15"/>
      <c r="B62" s="16"/>
      <c r="C62" s="17"/>
      <c r="D62" s="17"/>
      <c r="E62" s="17"/>
      <c r="F62" s="17"/>
      <c r="G62" s="14"/>
      <c r="H62" s="41"/>
      <c r="I62" s="17"/>
      <c r="J62" s="18"/>
      <c r="K62" s="18"/>
      <c r="L62" s="53"/>
      <c r="M62" s="18"/>
      <c r="N62" s="79"/>
      <c r="O62" s="86"/>
    </row>
    <row r="63" spans="1:15" ht="15">
      <c r="A63" s="15"/>
      <c r="B63" s="16"/>
      <c r="C63" s="17"/>
      <c r="D63" s="17"/>
      <c r="E63" s="17"/>
      <c r="F63" s="17"/>
      <c r="G63" s="14"/>
      <c r="H63" s="41"/>
      <c r="I63" s="17"/>
      <c r="J63" s="18"/>
      <c r="K63" s="18"/>
      <c r="L63" s="53"/>
      <c r="M63" s="18"/>
      <c r="N63" s="79"/>
      <c r="O63" s="86"/>
    </row>
    <row r="64" spans="1:15" ht="15">
      <c r="A64" s="15"/>
      <c r="B64" s="16"/>
      <c r="C64" s="17"/>
      <c r="D64" s="17"/>
      <c r="E64" s="17"/>
      <c r="F64" s="17"/>
      <c r="G64" s="14"/>
      <c r="H64" s="41"/>
      <c r="I64" s="17"/>
      <c r="J64" s="18"/>
      <c r="K64" s="18"/>
      <c r="L64" s="53"/>
      <c r="M64" s="18"/>
      <c r="N64" s="79"/>
      <c r="O64" s="86"/>
    </row>
    <row r="65" spans="1:15" ht="15">
      <c r="A65" s="15"/>
      <c r="B65" s="16"/>
      <c r="C65" s="17"/>
      <c r="D65" s="17"/>
      <c r="E65" s="17"/>
      <c r="F65" s="17"/>
      <c r="G65" s="14"/>
      <c r="H65" s="41"/>
      <c r="I65" s="17"/>
      <c r="J65" s="18"/>
      <c r="K65" s="18"/>
      <c r="L65" s="53"/>
      <c r="M65" s="18"/>
      <c r="N65" s="79"/>
      <c r="O65" s="86"/>
    </row>
    <row r="66" spans="1:15" ht="15">
      <c r="A66" s="15"/>
      <c r="B66" s="16"/>
      <c r="C66" s="17"/>
      <c r="D66" s="17"/>
      <c r="E66" s="17"/>
      <c r="F66" s="17"/>
      <c r="G66" s="14"/>
      <c r="H66" s="41"/>
      <c r="I66" s="17"/>
      <c r="J66" s="18"/>
      <c r="K66" s="18"/>
      <c r="L66" s="53"/>
      <c r="M66" s="18"/>
      <c r="N66" s="79"/>
      <c r="O66" s="86"/>
    </row>
    <row r="67" spans="1:15" ht="15">
      <c r="A67" s="15"/>
      <c r="B67" s="16"/>
      <c r="C67" s="17"/>
      <c r="D67" s="17"/>
      <c r="E67" s="17"/>
      <c r="F67" s="17"/>
      <c r="G67" s="14"/>
      <c r="H67" s="41"/>
      <c r="I67" s="17"/>
      <c r="J67" s="18"/>
      <c r="K67" s="18"/>
      <c r="L67" s="53"/>
      <c r="M67" s="18"/>
      <c r="N67" s="79"/>
      <c r="O67" s="86"/>
    </row>
    <row r="68" spans="1:15" ht="15">
      <c r="A68" s="15"/>
      <c r="B68" s="16"/>
      <c r="C68" s="17"/>
      <c r="D68" s="17"/>
      <c r="E68" s="17"/>
      <c r="F68" s="17"/>
      <c r="G68" s="14"/>
      <c r="H68" s="41"/>
      <c r="I68" s="17"/>
      <c r="J68" s="18"/>
      <c r="K68" s="18"/>
      <c r="L68" s="53"/>
      <c r="M68" s="18"/>
      <c r="N68" s="80"/>
      <c r="O68" s="86"/>
    </row>
    <row r="69" spans="1:13" ht="14.25">
      <c r="A69" s="15"/>
      <c r="B69" s="16"/>
      <c r="C69" s="17"/>
      <c r="D69" s="17"/>
      <c r="E69" s="17"/>
      <c r="F69" s="17"/>
      <c r="G69" s="14"/>
      <c r="H69" s="41"/>
      <c r="I69" s="17"/>
      <c r="J69" s="18"/>
      <c r="K69" s="18"/>
      <c r="L69" s="53"/>
      <c r="M69" s="18"/>
    </row>
    <row r="70" spans="1:13" ht="14.25">
      <c r="A70" s="15"/>
      <c r="B70" s="16"/>
      <c r="C70" s="17"/>
      <c r="D70" s="17"/>
      <c r="E70" s="17"/>
      <c r="F70" s="17"/>
      <c r="G70" s="14"/>
      <c r="H70" s="41"/>
      <c r="I70" s="17"/>
      <c r="J70" s="18"/>
      <c r="K70" s="18"/>
      <c r="L70" s="53"/>
      <c r="M70" s="18"/>
    </row>
    <row r="71" spans="1:13" ht="14.25">
      <c r="A71" s="15"/>
      <c r="B71" s="16"/>
      <c r="C71" s="17"/>
      <c r="D71" s="17"/>
      <c r="E71" s="17"/>
      <c r="F71" s="17"/>
      <c r="G71" s="14"/>
      <c r="H71" s="41"/>
      <c r="I71" s="17"/>
      <c r="J71" s="18"/>
      <c r="K71" s="18"/>
      <c r="L71" s="53"/>
      <c r="M71" s="18"/>
    </row>
    <row r="72" spans="1:13" ht="15">
      <c r="A72" s="15"/>
      <c r="B72" s="20" t="s">
        <v>16</v>
      </c>
      <c r="C72" s="20"/>
      <c r="D72" s="21"/>
      <c r="E72" s="21"/>
      <c r="F72" s="21"/>
      <c r="G72" s="22"/>
      <c r="H72" s="42"/>
      <c r="I72" s="17"/>
      <c r="J72" s="18"/>
      <c r="K72" s="18"/>
      <c r="L72" s="53"/>
      <c r="M72" s="18"/>
    </row>
    <row r="74" spans="1:13" ht="16.5">
      <c r="A74" s="100" t="s">
        <v>16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3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</sheetData>
  <mergeCells count="19">
    <mergeCell ref="A76:M76"/>
    <mergeCell ref="A6:M6"/>
    <mergeCell ref="A49:C49"/>
    <mergeCell ref="A74:M74"/>
    <mergeCell ref="A75:M75"/>
    <mergeCell ref="I4:I5"/>
    <mergeCell ref="J4:K4"/>
    <mergeCell ref="L4:M4"/>
    <mergeCell ref="N4:N5"/>
    <mergeCell ref="A1:P1"/>
    <mergeCell ref="B3:C3"/>
    <mergeCell ref="A4:A5"/>
    <mergeCell ref="B4:B5"/>
    <mergeCell ref="C4:C5"/>
    <mergeCell ref="D4:D5"/>
    <mergeCell ref="E4:E5"/>
    <mergeCell ref="F4:F5"/>
    <mergeCell ref="G4:G5"/>
    <mergeCell ref="H4:H5"/>
  </mergeCells>
  <printOptions verticalCentered="1"/>
  <pageMargins left="0.23611111111111113" right="0.23611111111111113" top="0.3541666666666667" bottom="0.31527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2013-02-02T06:48:02Z</cp:lastPrinted>
  <dcterms:modified xsi:type="dcterms:W3CDTF">2013-02-02T06:48:05Z</dcterms:modified>
  <cp:category/>
  <cp:version/>
  <cp:contentType/>
  <cp:contentStatus/>
</cp:coreProperties>
</file>