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еб 9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<sst xmlns="http://schemas.openxmlformats.org/spreadsheetml/2006/main" count="80" uniqueCount="69">
  <si>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</si>
  <si>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ул. Лебедева, дом 9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</si>
  <si>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</si>
  <si>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</si>
  <si>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</si>
  <si>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Волина Алевтина Германовна</t>
  </si>
  <si>
    <t>Количество жильцов</t>
  </si>
  <si>
    <t>Места расположения э\щитовых в подъездах – 3,4,7,9 подъезды</t>
  </si>
  <si>
    <t>Материал стен</t>
  </si>
  <si>
    <t>к/п</t>
  </si>
  <si>
    <t>Место расположения ввода ХВС: 2,6 подъезд; ГВС, отопления: между 1 и 2 подъездами</t>
  </si>
  <si>
    <t>Год постройки</t>
  </si>
  <si>
    <t>Место расположения приборов учета ХВС, ГВС, отопления: подъезд 3</t>
  </si>
  <si>
    <t>Этажность</t>
  </si>
  <si>
    <t>Количество теплоузлов – 10</t>
  </si>
  <si>
    <t>Подъезды</t>
  </si>
  <si>
    <t>Принадлежность  ТОС: нет</t>
  </si>
  <si>
    <t>Площадь придомовой территории м2</t>
  </si>
  <si>
    <t>Обслуживает-ТУ№2 тел 43-39-16</t>
  </si>
  <si>
    <t>Площадь лестничной клетки (кв.м.)</t>
  </si>
  <si>
    <t>Мастер участка- Корнилов Андрей Алексеевич</t>
  </si>
  <si>
    <t>Площадь кровли (кв.м.)</t>
  </si>
  <si>
    <t>Количество лифтов</t>
  </si>
  <si>
    <t>Тариф на текущий ремонт</t>
  </si>
  <si>
    <t>2,4 руб</t>
  </si>
  <si>
    <t>сбор</t>
  </si>
  <si>
    <t xml:space="preserve">выполнение </t>
  </si>
  <si>
    <t>выполнение</t>
  </si>
  <si>
    <t>Сумма на текущий ремонт на 2010 год</t>
  </si>
  <si>
    <t>Итого</t>
  </si>
  <si>
    <t xml:space="preserve">          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</si>
  <si>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</si>
  <si>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</si>
  <si>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</si>
  <si>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</si>
  <si>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</si>
  <si>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</si>
  <si>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</si>
  <si>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</si>
  <si>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</si>
  <si>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</si>
  <si>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</si>
  <si>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</si>
  <si>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</si>
  <si>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</si>
  <si>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</si>
  <si>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</si>
  <si>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</si>
  <si>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</si>
  <si>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</si>
  <si>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</si>
  <si>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</si>
  <si>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</si>
  <si>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</si>
  <si>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</si>
  <si>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1.Ремонт мягкой кровли</t>
  </si>
  <si>
    <t>руб.</t>
  </si>
  <si>
    <t>2. Ремонт балконных козырьков</t>
  </si>
  <si>
    <t>3. Ремонт МПШ</t>
  </si>
  <si>
    <t>5. Ремонт цоколей и входов</t>
  </si>
  <si>
    <t>6. Ремонт входов в подъезды(ступени)</t>
  </si>
  <si>
    <t>7. МАФ</t>
  </si>
  <si>
    <t>8. Контейнерные площадки</t>
  </si>
  <si>
    <t>9. Ремонт дверных ,оконных блоков</t>
  </si>
  <si>
    <t>10. Асфальтобетонные работы</t>
  </si>
  <si>
    <t>11. Сварочные, сантехнические  и</t>
  </si>
  <si>
    <t>электромонтажные работы</t>
  </si>
  <si>
    <t>12. Окраска теплоузлов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</si>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</sst>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/>
    </xf>
    <xf numFmtId="164" fontId="24" fillId="0" borderId="10" xfId="0" applyFont="1" applyBorder="1" applyAlignment="1">
      <alignment horizontal="left" vertical="center"/>
    </xf>
    <xf numFmtId="164" fontId="23" fillId="0" borderId="10" xfId="0" applyFont="1" applyFill="1" applyBorder="1" applyAlignment="1">
      <alignment horizont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25" fillId="0" borderId="11" xfId="0" applyFont="1" applyBorder="1" applyAlignment="1">
      <alignment vertical="top" wrapText="1"/>
    </xf>
    <xf numFmtId="164" fontId="25" fillId="0" borderId="11" xfId="0" applyFont="1" applyFill="1" applyBorder="1" applyAlignment="1">
      <alignment horizontal="center" vertical="top" wrapText="1"/>
    </xf>
    <xf numFmtId="164" fontId="26" fillId="0" borderId="11" xfId="0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  <xf numFmtId="164" fontId="27" fillId="0" borderId="0" xfId="0" applyFont="1" applyAlignment="1">
      <alignment/>
    </xf>
    <xf numFmtId="164" fontId="25" fillId="0" borderId="11" xfId="0" applyFont="1" applyBorder="1" applyAlignment="1">
      <alignment horizontal="justify" vertical="top" wrapText="1"/>
    </xf>
    <xf numFmtId="164" fontId="25" fillId="0" borderId="12" xfId="0" applyFont="1" applyBorder="1" applyAlignment="1">
      <alignment vertical="top" wrapText="1"/>
    </xf>
    <xf numFmtId="164" fontId="25" fillId="0" borderId="13" xfId="0" applyFont="1" applyBorder="1" applyAlignment="1">
      <alignment vertical="top" wrapText="1"/>
    </xf>
    <xf numFmtId="164" fontId="27" fillId="0" borderId="13" xfId="0" applyFont="1" applyFill="1" applyBorder="1" applyAlignment="1">
      <alignment/>
    </xf>
    <xf numFmtId="164" fontId="27" fillId="0" borderId="13" xfId="0" applyFont="1" applyBorder="1" applyAlignment="1">
      <alignment/>
    </xf>
    <xf numFmtId="164" fontId="25" fillId="0" borderId="13" xfId="0" applyFont="1" applyFill="1" applyBorder="1" applyAlignment="1">
      <alignment horizontal="center" vertical="top" wrapText="1"/>
    </xf>
    <xf numFmtId="164" fontId="25" fillId="0" borderId="14" xfId="0" applyFont="1" applyBorder="1" applyAlignment="1">
      <alignment vertical="top" wrapText="1"/>
    </xf>
    <xf numFmtId="164" fontId="25" fillId="0" borderId="14" xfId="0" applyFont="1" applyFill="1" applyBorder="1" applyAlignment="1">
      <alignment horizontal="center" vertical="top" wrapText="1"/>
    </xf>
    <xf numFmtId="164" fontId="27" fillId="0" borderId="14" xfId="0" applyFont="1" applyFill="1" applyBorder="1" applyAlignment="1">
      <alignment/>
    </xf>
    <xf numFmtId="164" fontId="27" fillId="0" borderId="14" xfId="0" applyFont="1" applyBorder="1" applyAlignment="1">
      <alignment/>
    </xf>
    <xf numFmtId="164" fontId="19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/>
    </xf>
    <xf numFmtId="164" fontId="26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90" zoomScaleNormal="90" workbookViewId="0" topLeftCell="A6">
      <selection activeCell="X38" sqref="X38"/>
    </sheetView>
  </sheetViews>
  <sheetFormatPr defaultColWidth="9.00390625" defaultRowHeight="12.75"/>
  <cols>
    <col min="1" max="1" width="5.25390625" style="0" customWidth="1"/>
    <col min="2" max="2" width="39.75390625" style="0" customWidth="1"/>
    <col min="3" max="11" width="0" style="0" hidden="1" customWidth="1"/>
    <col min="12" max="12" width="13.875" style="1" customWidth="1"/>
    <col min="13" max="13" width="9.875" style="0" customWidth="1"/>
    <col min="14" max="14" width="11.00390625" style="0" customWidth="1"/>
    <col min="15" max="16" width="10.00390625" style="0" customWidth="1"/>
    <col min="17" max="17" width="11.25390625" style="0" customWidth="1"/>
    <col min="18" max="18" width="10.375" style="0" customWidth="1"/>
    <col min="19" max="19" width="12.875" style="0" customWidth="1"/>
    <col min="20" max="20" width="12.00390625" style="0" customWidth="1"/>
    <col min="21" max="21" width="11.375" style="0" customWidth="1"/>
    <col min="22" max="22" width="10.375" style="0" customWidth="1"/>
    <col min="23" max="23" width="9.875" style="0" customWidth="1"/>
    <col min="24" max="24" width="10.25390625" style="0" customWidth="1"/>
    <col min="25" max="25" width="11.25390625" style="0" customWidth="1"/>
  </cols>
  <sheetData>
    <row r="1" spans="1:1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9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</row>
    <row r="4" spans="2:20" ht="16.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8">
        <v>22189.6</v>
      </c>
      <c r="M4" s="9" t="s">
        <v>3</v>
      </c>
      <c r="N4" s="9"/>
      <c r="O4" s="9"/>
      <c r="P4" s="9"/>
      <c r="Q4" s="9"/>
      <c r="R4" s="9"/>
      <c r="S4" s="9"/>
      <c r="T4" s="9"/>
    </row>
    <row r="5" spans="2:25" ht="16.5" customHeight="1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8">
        <v>396</v>
      </c>
      <c r="M5" s="10" t="s">
        <v>5</v>
      </c>
      <c r="N5" s="10"/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</row>
    <row r="6" spans="2:20" ht="16.5" customHeight="1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8">
        <v>1116</v>
      </c>
      <c r="M6" s="10" t="s">
        <v>7</v>
      </c>
      <c r="N6" s="10"/>
      <c r="O6" s="10"/>
      <c r="P6" s="10"/>
      <c r="Q6" s="10"/>
      <c r="R6" s="10"/>
      <c r="S6" s="10"/>
      <c r="T6" s="10"/>
    </row>
    <row r="7" spans="2:20" ht="16.5" customHeight="1">
      <c r="B7" s="7" t="s">
        <v>8</v>
      </c>
      <c r="C7" s="7"/>
      <c r="D7" s="7"/>
      <c r="E7" s="7"/>
      <c r="F7" s="7"/>
      <c r="G7" s="7"/>
      <c r="H7" s="7"/>
      <c r="I7" s="7"/>
      <c r="J7" s="7"/>
      <c r="K7" s="7"/>
      <c r="L7" s="8" t="s">
        <v>9</v>
      </c>
      <c r="M7" s="10" t="s">
        <v>10</v>
      </c>
      <c r="N7" s="10"/>
      <c r="O7" s="10"/>
      <c r="P7" s="10"/>
      <c r="Q7" s="10"/>
      <c r="R7" s="10"/>
      <c r="S7" s="10"/>
      <c r="T7" s="10"/>
    </row>
    <row r="8" spans="2:20" ht="16.5" customHeight="1">
      <c r="B8" s="7" t="s">
        <v>11</v>
      </c>
      <c r="C8" s="7"/>
      <c r="D8" s="7"/>
      <c r="E8" s="7"/>
      <c r="F8" s="7"/>
      <c r="G8" s="7"/>
      <c r="H8" s="7"/>
      <c r="I8" s="7"/>
      <c r="J8" s="7"/>
      <c r="K8" s="7"/>
      <c r="L8" s="8">
        <v>1988</v>
      </c>
      <c r="M8" s="10" t="s">
        <v>12</v>
      </c>
      <c r="N8" s="10"/>
      <c r="O8" s="10"/>
      <c r="P8" s="10"/>
      <c r="Q8" s="10"/>
      <c r="R8" s="10"/>
      <c r="S8" s="10"/>
      <c r="T8" s="10"/>
    </row>
    <row r="9" spans="2:20" ht="16.5" customHeight="1">
      <c r="B9" s="7" t="s">
        <v>13</v>
      </c>
      <c r="C9" s="7"/>
      <c r="D9" s="7"/>
      <c r="E9" s="7"/>
      <c r="F9" s="7"/>
      <c r="G9" s="7"/>
      <c r="H9" s="7"/>
      <c r="I9" s="7"/>
      <c r="J9" s="7"/>
      <c r="K9" s="7"/>
      <c r="L9" s="8">
        <v>10</v>
      </c>
      <c r="M9" s="10" t="s">
        <v>14</v>
      </c>
      <c r="N9" s="10"/>
      <c r="O9" s="10"/>
      <c r="P9" s="10"/>
      <c r="Q9" s="10"/>
      <c r="R9" s="10"/>
      <c r="S9" s="10"/>
      <c r="T9" s="10"/>
    </row>
    <row r="10" spans="2:20" ht="16.5" customHeight="1">
      <c r="B10" s="7" t="s">
        <v>15</v>
      </c>
      <c r="C10" s="7"/>
      <c r="D10" s="7"/>
      <c r="E10" s="7"/>
      <c r="F10" s="7"/>
      <c r="G10" s="7"/>
      <c r="H10" s="7"/>
      <c r="I10" s="7"/>
      <c r="J10" s="7"/>
      <c r="K10" s="7"/>
      <c r="L10" s="8">
        <v>10</v>
      </c>
      <c r="M10" s="10" t="s">
        <v>16</v>
      </c>
      <c r="N10" s="10"/>
      <c r="O10" s="10"/>
      <c r="P10" s="10"/>
      <c r="Q10" s="10"/>
      <c r="R10" s="10"/>
      <c r="S10" s="10"/>
      <c r="T10" s="10"/>
    </row>
    <row r="11" spans="2:20" ht="16.5" customHeight="1">
      <c r="B11" s="7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8">
        <v>3762</v>
      </c>
      <c r="M11" s="10" t="s">
        <v>18</v>
      </c>
      <c r="N11" s="10"/>
      <c r="O11" s="10"/>
      <c r="P11" s="10"/>
      <c r="Q11" s="10"/>
      <c r="R11" s="10"/>
      <c r="S11" s="10"/>
      <c r="T11" s="10"/>
    </row>
    <row r="12" spans="2:20" ht="16.5" customHeight="1">
      <c r="B12" s="7" t="s">
        <v>19</v>
      </c>
      <c r="C12" s="7"/>
      <c r="D12" s="7"/>
      <c r="E12" s="7"/>
      <c r="F12" s="7"/>
      <c r="G12" s="7"/>
      <c r="H12" s="7"/>
      <c r="I12" s="7"/>
      <c r="J12" s="7"/>
      <c r="K12" s="7"/>
      <c r="L12" s="8">
        <v>2632.9</v>
      </c>
      <c r="M12" s="10" t="s">
        <v>20</v>
      </c>
      <c r="N12" s="10"/>
      <c r="O12" s="10"/>
      <c r="P12" s="10"/>
      <c r="Q12" s="10"/>
      <c r="R12" s="10"/>
      <c r="S12" s="10"/>
      <c r="T12" s="10"/>
    </row>
    <row r="13" spans="2:20" ht="16.5" customHeight="1">
      <c r="B13" s="7" t="s">
        <v>21</v>
      </c>
      <c r="C13" s="7"/>
      <c r="D13" s="7"/>
      <c r="E13" s="7"/>
      <c r="F13" s="7"/>
      <c r="G13" s="7"/>
      <c r="H13" s="7"/>
      <c r="I13" s="7"/>
      <c r="J13" s="7"/>
      <c r="K13" s="7"/>
      <c r="L13" s="8">
        <v>3273</v>
      </c>
      <c r="M13" s="12"/>
      <c r="N13" s="12"/>
      <c r="O13" s="12"/>
      <c r="P13" s="12"/>
      <c r="Q13" s="12"/>
      <c r="R13" s="12"/>
      <c r="S13" s="12"/>
      <c r="T13" s="12"/>
    </row>
    <row r="14" spans="2:20" ht="16.5" customHeight="1">
      <c r="B14" s="7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8">
        <v>10</v>
      </c>
      <c r="M14" s="9"/>
      <c r="N14" s="9"/>
      <c r="O14" s="9"/>
      <c r="P14" s="9"/>
      <c r="Q14" s="9"/>
      <c r="R14" s="9"/>
      <c r="S14" s="9"/>
      <c r="T14" s="9"/>
    </row>
    <row r="15" spans="2:20" ht="16.5" customHeight="1">
      <c r="B15" s="7" t="s">
        <v>23</v>
      </c>
      <c r="C15" s="7"/>
      <c r="D15" s="7"/>
      <c r="E15" s="7"/>
      <c r="F15" s="7"/>
      <c r="G15" s="7"/>
      <c r="H15" s="7"/>
      <c r="I15" s="7"/>
      <c r="J15" s="7"/>
      <c r="K15" s="7"/>
      <c r="L15" s="13" t="s">
        <v>24</v>
      </c>
      <c r="M15" s="14" t="s">
        <v>25</v>
      </c>
      <c r="N15" s="14" t="s">
        <v>26</v>
      </c>
      <c r="O15" s="14"/>
      <c r="P15" s="14"/>
      <c r="Q15" s="14" t="s">
        <v>27</v>
      </c>
      <c r="R15" s="14"/>
      <c r="S15" s="14"/>
      <c r="T15" s="14"/>
    </row>
    <row r="16" spans="2:20" ht="16.5" customHeight="1">
      <c r="B16" s="15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13">
        <f>L4*28.8</f>
        <v>639060.4800000001</v>
      </c>
      <c r="M16" s="14"/>
      <c r="N16" s="14"/>
      <c r="O16" s="14"/>
      <c r="P16" s="14"/>
      <c r="Q16" s="14"/>
      <c r="R16" s="14"/>
      <c r="S16" s="14"/>
      <c r="T16" s="14"/>
    </row>
    <row r="17" spans="2:20" ht="16.5" customHeight="1">
      <c r="B17" s="15" t="s">
        <v>29</v>
      </c>
      <c r="C17" s="15"/>
      <c r="D17" s="15"/>
      <c r="E17" s="15"/>
      <c r="F17" s="15"/>
      <c r="G17" s="15"/>
      <c r="H17" s="15"/>
      <c r="I17" s="15"/>
      <c r="J17" s="15"/>
      <c r="K17" s="15"/>
      <c r="L17" s="13">
        <f>SUM(L16:L16)</f>
        <v>639060.4800000001</v>
      </c>
      <c r="M17" s="14"/>
      <c r="N17" s="14"/>
      <c r="O17" s="14"/>
      <c r="P17" s="14"/>
      <c r="Q17" s="14"/>
      <c r="R17" s="14"/>
      <c r="S17" s="14"/>
      <c r="T17" s="14"/>
    </row>
    <row r="18" spans="2:19" ht="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2"/>
      <c r="N18" s="2"/>
      <c r="O18" s="6"/>
      <c r="P18" s="6"/>
      <c r="Q18" s="6"/>
      <c r="R18" s="6"/>
      <c r="S18" s="6"/>
    </row>
    <row r="19" spans="1:25" ht="15.75" customHeight="1">
      <c r="A19" s="18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1" spans="2:25" ht="15">
      <c r="B21" s="19" t="s">
        <v>31</v>
      </c>
      <c r="C21" s="19" t="s">
        <v>32</v>
      </c>
      <c r="D21" s="19" t="s">
        <v>33</v>
      </c>
      <c r="E21" s="19" t="s">
        <v>34</v>
      </c>
      <c r="F21" s="19" t="s">
        <v>35</v>
      </c>
      <c r="G21" s="19" t="s">
        <v>36</v>
      </c>
      <c r="H21" s="19" t="s">
        <v>37</v>
      </c>
      <c r="I21" s="19" t="s">
        <v>38</v>
      </c>
      <c r="J21" s="19" t="s">
        <v>39</v>
      </c>
      <c r="K21" s="19" t="s">
        <v>40</v>
      </c>
      <c r="L21" s="20" t="s">
        <v>41</v>
      </c>
      <c r="M21" s="21" t="s">
        <v>42</v>
      </c>
      <c r="N21" s="21" t="s">
        <v>43</v>
      </c>
      <c r="O21" s="21" t="s">
        <v>44</v>
      </c>
      <c r="P21" s="21" t="s">
        <v>45</v>
      </c>
      <c r="Q21" s="21" t="s">
        <v>46</v>
      </c>
      <c r="R21" s="21" t="s">
        <v>47</v>
      </c>
      <c r="S21" s="21" t="s">
        <v>48</v>
      </c>
      <c r="T21" s="21" t="s">
        <v>49</v>
      </c>
      <c r="U21" s="21" t="s">
        <v>50</v>
      </c>
      <c r="V21" s="21" t="s">
        <v>51</v>
      </c>
      <c r="W21" s="21" t="s">
        <v>52</v>
      </c>
      <c r="X21" s="21" t="s">
        <v>53</v>
      </c>
      <c r="Y21" s="21" t="s">
        <v>54</v>
      </c>
    </row>
    <row r="22" spans="2:25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ht="15">
      <c r="B23" s="19" t="s">
        <v>55</v>
      </c>
      <c r="C23" s="19"/>
      <c r="D23" s="19"/>
      <c r="E23" s="19"/>
      <c r="F23" s="19"/>
      <c r="G23" s="19"/>
      <c r="H23" s="19"/>
      <c r="I23" s="19"/>
      <c r="J23" s="19"/>
      <c r="K23" s="19"/>
      <c r="L23" s="20" t="s">
        <v>56</v>
      </c>
      <c r="M23" s="22"/>
      <c r="N23" s="22"/>
      <c r="O23" s="22"/>
      <c r="P23" s="23"/>
      <c r="Q23" s="23"/>
      <c r="R23" s="23"/>
      <c r="S23" s="23"/>
      <c r="T23" s="23"/>
      <c r="U23" s="23">
        <v>90782.54</v>
      </c>
      <c r="V23" s="23"/>
      <c r="W23" s="23"/>
      <c r="X23" s="23"/>
      <c r="Y23" s="23"/>
    </row>
    <row r="24" spans="2:25" ht="15">
      <c r="B24" s="19" t="s">
        <v>57</v>
      </c>
      <c r="C24" s="19"/>
      <c r="D24" s="19"/>
      <c r="E24" s="19"/>
      <c r="F24" s="19"/>
      <c r="G24" s="19"/>
      <c r="H24" s="19"/>
      <c r="I24" s="19"/>
      <c r="J24" s="19"/>
      <c r="K24" s="19"/>
      <c r="L24" s="20" t="s">
        <v>56</v>
      </c>
      <c r="M24" s="22"/>
      <c r="N24" s="22"/>
      <c r="O24" s="22"/>
      <c r="P24" s="23"/>
      <c r="Q24" s="23"/>
      <c r="R24" s="23"/>
      <c r="S24" s="24">
        <v>5000</v>
      </c>
      <c r="T24" s="23"/>
      <c r="U24" s="23">
        <v>5750</v>
      </c>
      <c r="V24" s="23">
        <v>9500</v>
      </c>
      <c r="W24" s="23"/>
      <c r="X24" s="23"/>
      <c r="Y24" s="23"/>
    </row>
    <row r="25" spans="2:25" ht="15">
      <c r="B25" s="19" t="s">
        <v>58</v>
      </c>
      <c r="C25" s="19"/>
      <c r="D25" s="19"/>
      <c r="E25" s="19"/>
      <c r="F25" s="19"/>
      <c r="G25" s="19"/>
      <c r="H25" s="19"/>
      <c r="I25" s="19"/>
      <c r="J25" s="19"/>
      <c r="K25" s="19"/>
      <c r="L25" s="20" t="s">
        <v>56</v>
      </c>
      <c r="M25" s="22"/>
      <c r="N25" s="22"/>
      <c r="O25" s="22"/>
      <c r="P25" s="23"/>
      <c r="Q25" s="23"/>
      <c r="R25" s="23">
        <v>3082.5</v>
      </c>
      <c r="S25" s="23"/>
      <c r="T25" s="23"/>
      <c r="U25" s="23">
        <v>7589.8</v>
      </c>
      <c r="V25" s="23">
        <v>3288</v>
      </c>
      <c r="W25" s="23"/>
      <c r="X25" s="23"/>
      <c r="Y25" s="23"/>
    </row>
    <row r="26" spans="2:25" ht="15">
      <c r="B26" s="19" t="s">
        <v>59</v>
      </c>
      <c r="C26" s="19"/>
      <c r="D26" s="19"/>
      <c r="E26" s="19"/>
      <c r="F26" s="19"/>
      <c r="G26" s="19"/>
      <c r="H26" s="19"/>
      <c r="I26" s="19"/>
      <c r="J26" s="19"/>
      <c r="K26" s="19"/>
      <c r="L26" s="20" t="s">
        <v>56</v>
      </c>
      <c r="M26" s="22"/>
      <c r="N26" s="22"/>
      <c r="O26" s="22"/>
      <c r="P26" s="23"/>
      <c r="Q26" s="23">
        <v>74764.02</v>
      </c>
      <c r="R26" s="23"/>
      <c r="S26" s="23"/>
      <c r="T26" s="23"/>
      <c r="U26" s="23"/>
      <c r="V26" s="23"/>
      <c r="W26" s="23"/>
      <c r="X26" s="23"/>
      <c r="Y26" s="23"/>
    </row>
    <row r="27" spans="2:25" ht="15">
      <c r="B27" s="19" t="s">
        <v>60</v>
      </c>
      <c r="C27" s="19"/>
      <c r="D27" s="19"/>
      <c r="E27" s="19"/>
      <c r="F27" s="19"/>
      <c r="G27" s="19"/>
      <c r="H27" s="19"/>
      <c r="I27" s="19"/>
      <c r="J27" s="19"/>
      <c r="K27" s="19"/>
      <c r="L27" s="20" t="s">
        <v>56</v>
      </c>
      <c r="M27" s="22"/>
      <c r="N27" s="22"/>
      <c r="O27" s="22"/>
      <c r="P27" s="23"/>
      <c r="Q27" s="23"/>
      <c r="R27" s="23"/>
      <c r="S27" s="23">
        <v>60773.23</v>
      </c>
      <c r="T27" s="23">
        <v>155984.73</v>
      </c>
      <c r="U27" s="23"/>
      <c r="V27" s="23"/>
      <c r="W27" s="23"/>
      <c r="X27" s="23"/>
      <c r="Y27" s="23"/>
    </row>
    <row r="28" spans="2:25" ht="15">
      <c r="B28" s="25" t="s">
        <v>61</v>
      </c>
      <c r="C28" s="19"/>
      <c r="D28" s="19"/>
      <c r="E28" s="19"/>
      <c r="F28" s="19"/>
      <c r="G28" s="19"/>
      <c r="H28" s="19"/>
      <c r="I28" s="19"/>
      <c r="J28" s="19"/>
      <c r="K28" s="19"/>
      <c r="L28" s="20" t="s">
        <v>56</v>
      </c>
      <c r="M28" s="22"/>
      <c r="N28" s="22"/>
      <c r="O28" s="22"/>
      <c r="P28" s="23">
        <v>739.91</v>
      </c>
      <c r="Q28" s="23"/>
      <c r="R28" s="23">
        <v>36456.7</v>
      </c>
      <c r="S28" s="23"/>
      <c r="T28" s="23"/>
      <c r="U28" s="23"/>
      <c r="V28" s="23"/>
      <c r="W28" s="23"/>
      <c r="X28" s="23"/>
      <c r="Y28" s="23"/>
    </row>
    <row r="29" spans="2:25" ht="15">
      <c r="B29" s="19" t="s">
        <v>62</v>
      </c>
      <c r="C29" s="19"/>
      <c r="D29" s="19"/>
      <c r="E29" s="19"/>
      <c r="F29" s="19"/>
      <c r="G29" s="19"/>
      <c r="H29" s="19"/>
      <c r="I29" s="19"/>
      <c r="J29" s="19"/>
      <c r="K29" s="19"/>
      <c r="L29" s="20" t="s">
        <v>56</v>
      </c>
      <c r="M29" s="22"/>
      <c r="N29" s="22"/>
      <c r="O29" s="22"/>
      <c r="P29" s="23"/>
      <c r="Q29" s="23"/>
      <c r="R29" s="23">
        <v>65414.22</v>
      </c>
      <c r="S29" s="23"/>
      <c r="T29" s="23"/>
      <c r="U29" s="23"/>
      <c r="V29" s="23"/>
      <c r="W29" s="23"/>
      <c r="X29" s="23"/>
      <c r="Y29" s="23"/>
    </row>
    <row r="30" spans="2:25" ht="15">
      <c r="B30" s="19" t="s">
        <v>63</v>
      </c>
      <c r="C30" s="19"/>
      <c r="D30" s="19"/>
      <c r="E30" s="19"/>
      <c r="F30" s="19"/>
      <c r="G30" s="19"/>
      <c r="H30" s="19"/>
      <c r="I30" s="19"/>
      <c r="J30" s="19"/>
      <c r="K30" s="19"/>
      <c r="L30" s="20" t="s">
        <v>56</v>
      </c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ht="15">
      <c r="B31" s="26" t="s">
        <v>64</v>
      </c>
      <c r="C31" s="27"/>
      <c r="D31" s="27"/>
      <c r="E31" s="27"/>
      <c r="F31" s="27"/>
      <c r="G31" s="27"/>
      <c r="H31" s="27"/>
      <c r="I31" s="27"/>
      <c r="J31" s="27"/>
      <c r="K31" s="27"/>
      <c r="L31" s="20" t="s">
        <v>56</v>
      </c>
      <c r="M31" s="28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2:25" ht="15.75" customHeight="1">
      <c r="B32" s="27" t="s">
        <v>65</v>
      </c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28"/>
      <c r="N32" s="28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2:25" ht="15.75" customHeight="1">
      <c r="B33" s="31" t="s">
        <v>66</v>
      </c>
      <c r="C33" s="31"/>
      <c r="D33" s="31"/>
      <c r="E33" s="31"/>
      <c r="F33" s="31"/>
      <c r="G33" s="31"/>
      <c r="H33" s="31"/>
      <c r="I33" s="31"/>
      <c r="J33" s="31"/>
      <c r="K33" s="31"/>
      <c r="L33" s="32" t="s">
        <v>56</v>
      </c>
      <c r="M33" s="33">
        <v>897</v>
      </c>
      <c r="N33" s="33"/>
      <c r="O33" s="33">
        <v>3656.55</v>
      </c>
      <c r="P33" s="34">
        <v>8951.29</v>
      </c>
      <c r="Q33" s="34">
        <v>11366.9</v>
      </c>
      <c r="R33" s="34"/>
      <c r="S33" s="34">
        <v>29842.8</v>
      </c>
      <c r="T33" s="34"/>
      <c r="U33" s="34"/>
      <c r="V33" s="34"/>
      <c r="W33" s="34"/>
      <c r="X33" s="34"/>
      <c r="Y33" s="34">
        <f>SUM(M33:X33)</f>
        <v>54714.53999999999</v>
      </c>
    </row>
    <row r="34" spans="2:25" ht="15.75" customHeight="1">
      <c r="B34" s="31" t="s">
        <v>67</v>
      </c>
      <c r="C34" s="31"/>
      <c r="D34" s="31"/>
      <c r="E34" s="31"/>
      <c r="F34" s="31"/>
      <c r="G34" s="31"/>
      <c r="H34" s="31"/>
      <c r="I34" s="31"/>
      <c r="J34" s="31"/>
      <c r="K34" s="31"/>
      <c r="L34" s="32" t="s">
        <v>56</v>
      </c>
      <c r="M34" s="33"/>
      <c r="N34" s="33"/>
      <c r="O34" s="33"/>
      <c r="P34" s="34"/>
      <c r="Q34" s="34"/>
      <c r="R34" s="34"/>
      <c r="S34" s="34">
        <v>17018.81</v>
      </c>
      <c r="T34" s="34"/>
      <c r="U34" s="34"/>
      <c r="V34" s="34"/>
      <c r="W34" s="34"/>
      <c r="X34" s="34"/>
      <c r="Y34" s="34"/>
    </row>
    <row r="35" spans="2:25" ht="15">
      <c r="B35" s="35" t="s">
        <v>68</v>
      </c>
      <c r="C35" s="35"/>
      <c r="D35" s="35"/>
      <c r="E35" s="35"/>
      <c r="F35" s="35"/>
      <c r="G35" s="35"/>
      <c r="H35" s="35"/>
      <c r="I35" s="35"/>
      <c r="J35" s="35"/>
      <c r="K35" s="35"/>
      <c r="L35" s="20" t="s">
        <v>56</v>
      </c>
      <c r="M35" s="36">
        <v>897</v>
      </c>
      <c r="N35" s="36"/>
      <c r="O35" s="36">
        <f>SUM(O27:O33)</f>
        <v>3656.55</v>
      </c>
      <c r="P35" s="37">
        <f>SUM(P23:P33)</f>
        <v>9691.2</v>
      </c>
      <c r="Q35" s="37">
        <f>SUM(Q24:Q33)</f>
        <v>86130.92</v>
      </c>
      <c r="R35" s="37">
        <f>SUM(R23:R33)</f>
        <v>104953.42</v>
      </c>
      <c r="S35" s="37">
        <f>SUM(S24:S34)</f>
        <v>112634.84</v>
      </c>
      <c r="T35" s="37">
        <f>SUM(T23:T34)</f>
        <v>155984.73</v>
      </c>
      <c r="U35" s="37">
        <f>SUM(U23:U34)</f>
        <v>104122.34000000001</v>
      </c>
      <c r="V35" s="37">
        <v>12788</v>
      </c>
      <c r="W35" s="37"/>
      <c r="X35" s="37"/>
      <c r="Y35" s="37">
        <f>SUM(M35:X35)</f>
        <v>590859</v>
      </c>
    </row>
  </sheetData>
  <mergeCells count="31">
    <mergeCell ref="A1:L1"/>
    <mergeCell ref="A2:L2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  <mergeCell ref="M15:P15"/>
    <mergeCell ref="Q15:T15"/>
    <mergeCell ref="M16:P16"/>
    <mergeCell ref="Q16:T16"/>
    <mergeCell ref="M17:P17"/>
    <mergeCell ref="Q17:T17"/>
    <mergeCell ref="A19:Y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2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2010-10-21T06:22:41Z</dcterms:created>
  <dcterms:modified xsi:type="dcterms:W3CDTF">2010-10-21T06:22:51Z</dcterms:modified>
  <cp:category/>
  <cp:version/>
  <cp:contentType/>
  <cp:contentStatus/>
</cp:coreProperties>
</file>