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М_Пав37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<sst xmlns="http://schemas.openxmlformats.org/spreadsheetml/2006/main" count="73" uniqueCount="64">
  <si>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 xml:space="preserve">Электронный паспорт </t>
  </si>
  <si>
    <r>
      <t xml:space="preserve">
</t>
    </r>
    <r>
      <rPr>
        <b/>
        <sz val="14"/>
        <rFont val="Times New Roman"/>
        <family val="1"/>
      </rPr>
      <t xml:space="preserve">жилого дома </t>
    </r>
    <r>
      <rPr>
        <b/>
        <sz val="16"/>
        <rFont val="Times New Roman"/>
        <family val="1"/>
      </rPr>
      <t>ул. М.Павлова,37</t>
    </r>
  </si>
  <si>
    <t>Приведенная площадь (кв. м.)</t>
  </si>
  <si>
    <t>Дополнительная информация по дому</t>
  </si>
  <si>
    <t>Количество квартир</t>
  </si>
  <si>
    <t>Старшие по подъезду-Иванова Альбина Ивановна</t>
  </si>
  <si>
    <t>Количество жильцов</t>
  </si>
  <si>
    <t>Места расположения э\щитовых в подъездах – 1 подъезд</t>
  </si>
  <si>
    <t>Материал стен</t>
  </si>
  <si>
    <t>кирпич</t>
  </si>
  <si>
    <t>Место расположения ввода ХВС,  ГВС, отопления: подъезд 1</t>
  </si>
  <si>
    <t>Год постройки</t>
  </si>
  <si>
    <t>Место расположения приборов учета ХВС, отопления, ГВС: подъезд 1</t>
  </si>
  <si>
    <t>Этажность</t>
  </si>
  <si>
    <t>Количество теплоузлов -1</t>
  </si>
  <si>
    <t>Подъезды</t>
  </si>
  <si>
    <t>Принадлежность  ТОС: нет</t>
  </si>
  <si>
    <t>Площадь придомовой территории м2</t>
  </si>
  <si>
    <t>Обслуживает ТУ №1 тел 41-85-09</t>
  </si>
  <si>
    <t>Площадь лестничной клетки (кв.м.)</t>
  </si>
  <si>
    <t>Мастер участка - Сазонов Виктор Степанович</t>
  </si>
  <si>
    <t>Площадь кровли (кв.м.)</t>
  </si>
  <si>
    <t>Количество лифтов</t>
  </si>
  <si>
    <t>Тариф на текущий ремонт</t>
  </si>
  <si>
    <t>2,4 руб</t>
  </si>
  <si>
    <t xml:space="preserve">сбор </t>
  </si>
  <si>
    <t>выполнение</t>
  </si>
  <si>
    <t>Сумма на текущий ремонт на 2010 год</t>
  </si>
  <si>
    <t>Итого</t>
  </si>
  <si>
    <t>РЕЕСТР РАБОТ ПО ТЕКУЩЕМУ РЕМОНТУ ПО ВИДАМ РАБОТ И СТОИМОСТИ НА 2010 ГОД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</si>
  <si>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</si>
  <si>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</si>
  <si>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</si>
  <si>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</si>
  <si>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</si>
  <si>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</si>
  <si>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</si>
  <si>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</si>
  <si>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</si>
  <si>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</si>
  <si>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</si>
  <si>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</si>
  <si>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</si>
  <si>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</si>
  <si>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</si>
  <si>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</si>
  <si>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</si>
  <si>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</si>
  <si>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</si>
  <si>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</si>
  <si>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</si>
  <si>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</si>
  <si>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</si>
  <si>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1. Ограждение контейнеров</t>
  </si>
  <si>
    <t>руб.</t>
  </si>
  <si>
    <t>2. Асфальтобетонные работы</t>
  </si>
  <si>
    <t>3. Сварочные, сантехнические и электромонтажные работы</t>
  </si>
  <si>
    <t>4. МАФ</t>
  </si>
  <si>
    <t>5. Контейнерные площадки</t>
  </si>
  <si>
    <t>6. Ремонт мягкой кровли</t>
  </si>
  <si>
    <t>7. Детский городок</t>
  </si>
  <si>
    <t>8. Окраска теплоузлов</t>
  </si>
  <si>
    <t>9. Вход в мусорокамеру</t>
  </si>
  <si>
    <t>ИТОГО:</t>
  </si>
</sst>
</file>

<file path=xl/styles.xml><?xml version="1.0" encoding="utf-8"?>
<styleSheet xmlns="http://schemas.openxmlformats.org/spreadsheetml/2006/main">
  <numFmts count="1">
    <numFmt numFmtId="164" formatCode="GENERAL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2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 wrapText="1"/>
    </xf>
    <xf numFmtId="164" fontId="22" fillId="0" borderId="0" xfId="0" applyFont="1" applyBorder="1" applyAlignment="1">
      <alignment horizontal="center"/>
    </xf>
    <xf numFmtId="164" fontId="23" fillId="0" borderId="10" xfId="0" applyFont="1" applyBorder="1" applyAlignment="1">
      <alignment horizontal="left"/>
    </xf>
    <xf numFmtId="164" fontId="23" fillId="0" borderId="10" xfId="0" applyFont="1" applyBorder="1" applyAlignment="1">
      <alignment horizontal="center"/>
    </xf>
    <xf numFmtId="164" fontId="23" fillId="0" borderId="10" xfId="0" applyFont="1" applyFill="1" applyBorder="1" applyAlignment="1">
      <alignment horizontal="center"/>
    </xf>
    <xf numFmtId="164" fontId="24" fillId="0" borderId="0" xfId="0" applyFont="1" applyAlignment="1">
      <alignment/>
    </xf>
    <xf numFmtId="164" fontId="23" fillId="0" borderId="10" xfId="0" applyFont="1" applyFill="1" applyBorder="1" applyAlignment="1">
      <alignment horizontal="left" vertical="center"/>
    </xf>
    <xf numFmtId="164" fontId="24" fillId="0" borderId="0" xfId="0" applyFont="1" applyFill="1" applyBorder="1" applyAlignment="1">
      <alignment/>
    </xf>
    <xf numFmtId="164" fontId="23" fillId="0" borderId="10" xfId="0" applyFont="1" applyFill="1" applyBorder="1" applyAlignment="1">
      <alignment/>
    </xf>
    <xf numFmtId="164" fontId="25" fillId="0" borderId="10" xfId="0" applyFont="1" applyBorder="1" applyAlignment="1">
      <alignment horizontal="center" vertical="center"/>
    </xf>
    <xf numFmtId="164" fontId="23" fillId="0" borderId="10" xfId="0" applyFont="1" applyFill="1" applyBorder="1" applyAlignment="1">
      <alignment horizontal="center" vertical="center"/>
    </xf>
    <xf numFmtId="164" fontId="23" fillId="0" borderId="10" xfId="0" applyFont="1" applyBorder="1" applyAlignment="1">
      <alignment horizontal="center" vertical="center"/>
    </xf>
    <xf numFmtId="164" fontId="23" fillId="0" borderId="10" xfId="0" applyFont="1" applyBorder="1" applyAlignment="1">
      <alignment/>
    </xf>
    <xf numFmtId="164" fontId="22" fillId="0" borderId="0" xfId="0" applyFont="1" applyBorder="1" applyAlignment="1">
      <alignment/>
    </xf>
    <xf numFmtId="164" fontId="22" fillId="0" borderId="0" xfId="0" applyFont="1" applyFill="1" applyBorder="1" applyAlignment="1">
      <alignment horizontal="center"/>
    </xf>
    <xf numFmtId="164" fontId="22" fillId="0" borderId="0" xfId="0" applyFont="1" applyBorder="1" applyAlignment="1">
      <alignment horizontal="left"/>
    </xf>
    <xf numFmtId="164" fontId="26" fillId="0" borderId="11" xfId="0" applyFont="1" applyBorder="1" applyAlignment="1">
      <alignment vertical="top" wrapText="1"/>
    </xf>
    <xf numFmtId="164" fontId="26" fillId="0" borderId="11" xfId="0" applyFont="1" applyFill="1" applyBorder="1" applyAlignment="1">
      <alignment horizontal="center" vertical="top" wrapText="1"/>
    </xf>
    <xf numFmtId="164" fontId="27" fillId="0" borderId="11" xfId="0" applyFont="1" applyFill="1" applyBorder="1" applyAlignment="1">
      <alignment horizontal="center"/>
    </xf>
    <xf numFmtId="164" fontId="28" fillId="0" borderId="11" xfId="0" applyFont="1" applyFill="1" applyBorder="1" applyAlignment="1">
      <alignment/>
    </xf>
    <xf numFmtId="164" fontId="28" fillId="0" borderId="11" xfId="0" applyFont="1" applyBorder="1" applyAlignment="1">
      <alignment/>
    </xf>
    <xf numFmtId="164" fontId="26" fillId="0" borderId="12" xfId="0" applyFont="1" applyBorder="1" applyAlignment="1">
      <alignment vertical="top" wrapText="1"/>
    </xf>
    <xf numFmtId="164" fontId="22" fillId="0" borderId="11" xfId="0" applyFont="1" applyBorder="1" applyAlignment="1">
      <alignment vertical="top" wrapText="1"/>
    </xf>
    <xf numFmtId="164" fontId="27" fillId="0" borderId="11" xfId="0" applyFont="1" applyFill="1" applyBorder="1" applyAlignment="1">
      <alignment/>
    </xf>
    <xf numFmtId="164" fontId="27" fillId="0" borderId="11" xfId="0" applyFont="1" applyBorder="1" applyAlignment="1">
      <alignment/>
    </xf>
    <xf numFmtId="164" fontId="28" fillId="0" borderId="0" xfId="0" applyFont="1" applyAlignment="1">
      <alignment/>
    </xf>
    <xf numFmtId="164" fontId="28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workbookViewId="0" topLeftCell="A7">
      <selection activeCell="T15" sqref="T15"/>
    </sheetView>
  </sheetViews>
  <sheetFormatPr defaultColWidth="9.00390625" defaultRowHeight="12.75"/>
  <cols>
    <col min="1" max="1" width="5.25390625" style="0" customWidth="1"/>
    <col min="2" max="2" width="40.125" style="0" customWidth="1"/>
    <col min="3" max="10" width="0" style="0" hidden="1" customWidth="1"/>
    <col min="11" max="11" width="11.375" style="1" customWidth="1"/>
    <col min="12" max="12" width="9.875" style="0" customWidth="1"/>
    <col min="13" max="13" width="12.00390625" style="0" customWidth="1"/>
    <col min="14" max="14" width="9.625" style="0" customWidth="1"/>
    <col min="16" max="17" width="12.625" style="0" customWidth="1"/>
    <col min="18" max="18" width="10.00390625" style="0" customWidth="1"/>
    <col min="19" max="19" width="10.125" style="0" customWidth="1"/>
    <col min="20" max="20" width="11.625" style="0" customWidth="1"/>
    <col min="21" max="21" width="10.625" style="0" customWidth="1"/>
    <col min="22" max="22" width="9.25390625" style="0" customWidth="1"/>
    <col min="23" max="23" width="10.375" style="0" customWidth="1"/>
    <col min="24" max="24" width="12.75390625" style="0" customWidth="1"/>
  </cols>
  <sheetData>
    <row r="1" spans="1:14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</row>
    <row r="2" spans="1:14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1" ht="12.75" customHeight="1">
      <c r="B3" s="5"/>
      <c r="C3" s="5"/>
      <c r="D3" s="5"/>
      <c r="E3" s="5"/>
      <c r="F3" s="5"/>
      <c r="G3" s="5"/>
      <c r="H3" s="5"/>
      <c r="I3" s="5"/>
      <c r="J3" s="5"/>
      <c r="K3" s="5"/>
    </row>
    <row r="4" spans="2:20" ht="16.5" customHeight="1">
      <c r="B4" s="6" t="s">
        <v>2</v>
      </c>
      <c r="C4" s="6"/>
      <c r="D4" s="6"/>
      <c r="E4" s="6"/>
      <c r="F4" s="6"/>
      <c r="G4" s="6"/>
      <c r="H4" s="6"/>
      <c r="I4" s="6"/>
      <c r="J4" s="6"/>
      <c r="K4" s="7">
        <v>4982.96</v>
      </c>
      <c r="L4" s="8" t="s">
        <v>3</v>
      </c>
      <c r="M4" s="8"/>
      <c r="N4" s="8"/>
      <c r="O4" s="8"/>
      <c r="P4" s="8"/>
      <c r="Q4" s="8"/>
      <c r="R4" s="8"/>
      <c r="S4" s="9"/>
      <c r="T4" s="9"/>
    </row>
    <row r="5" spans="2:24" ht="16.5" customHeight="1">
      <c r="B5" s="6" t="s">
        <v>4</v>
      </c>
      <c r="C5" s="6"/>
      <c r="D5" s="6"/>
      <c r="E5" s="6"/>
      <c r="F5" s="6"/>
      <c r="G5" s="6"/>
      <c r="H5" s="6"/>
      <c r="I5" s="6"/>
      <c r="J5" s="6"/>
      <c r="K5" s="7">
        <v>143</v>
      </c>
      <c r="L5" s="10" t="s">
        <v>5</v>
      </c>
      <c r="M5" s="10"/>
      <c r="N5" s="10"/>
      <c r="O5" s="10"/>
      <c r="P5" s="10"/>
      <c r="Q5" s="10"/>
      <c r="R5" s="10"/>
      <c r="S5" s="11"/>
      <c r="T5" s="11"/>
      <c r="U5" s="11"/>
      <c r="V5" s="11"/>
      <c r="W5" s="11"/>
      <c r="X5" s="11"/>
    </row>
    <row r="6" spans="2:20" ht="16.5" customHeight="1">
      <c r="B6" s="6" t="s">
        <v>6</v>
      </c>
      <c r="C6" s="6"/>
      <c r="D6" s="6"/>
      <c r="E6" s="6"/>
      <c r="F6" s="6"/>
      <c r="G6" s="6"/>
      <c r="H6" s="6"/>
      <c r="I6" s="6"/>
      <c r="J6" s="6"/>
      <c r="K6" s="7">
        <v>276</v>
      </c>
      <c r="L6" s="12" t="s">
        <v>7</v>
      </c>
      <c r="M6" s="12"/>
      <c r="N6" s="12"/>
      <c r="O6" s="12"/>
      <c r="P6" s="12"/>
      <c r="Q6" s="12"/>
      <c r="R6" s="12"/>
      <c r="S6" s="9"/>
      <c r="T6" s="9"/>
    </row>
    <row r="7" spans="2:20" ht="16.5" customHeight="1">
      <c r="B7" s="6" t="s">
        <v>8</v>
      </c>
      <c r="C7" s="6"/>
      <c r="D7" s="6"/>
      <c r="E7" s="6"/>
      <c r="F7" s="6"/>
      <c r="G7" s="6"/>
      <c r="H7" s="6"/>
      <c r="I7" s="6"/>
      <c r="J7" s="6"/>
      <c r="K7" s="7" t="s">
        <v>9</v>
      </c>
      <c r="L7" s="12" t="s">
        <v>10</v>
      </c>
      <c r="M7" s="12"/>
      <c r="N7" s="12"/>
      <c r="O7" s="12"/>
      <c r="P7" s="12"/>
      <c r="Q7" s="12"/>
      <c r="R7" s="12"/>
      <c r="S7" s="9"/>
      <c r="T7" s="9"/>
    </row>
    <row r="8" spans="2:20" ht="16.5" customHeight="1">
      <c r="B8" s="6" t="s">
        <v>11</v>
      </c>
      <c r="C8" s="6"/>
      <c r="D8" s="6"/>
      <c r="E8" s="6"/>
      <c r="F8" s="6"/>
      <c r="G8" s="6"/>
      <c r="H8" s="6"/>
      <c r="I8" s="6"/>
      <c r="J8" s="6"/>
      <c r="K8" s="7">
        <v>1989</v>
      </c>
      <c r="L8" s="12" t="s">
        <v>12</v>
      </c>
      <c r="M8" s="12"/>
      <c r="N8" s="12"/>
      <c r="O8" s="12"/>
      <c r="P8" s="12"/>
      <c r="Q8" s="12"/>
      <c r="R8" s="12"/>
      <c r="S8" s="9"/>
      <c r="T8" s="9"/>
    </row>
    <row r="9" spans="2:20" ht="16.5" customHeight="1">
      <c r="B9" s="6" t="s">
        <v>13</v>
      </c>
      <c r="C9" s="6"/>
      <c r="D9" s="6"/>
      <c r="E9" s="6"/>
      <c r="F9" s="6"/>
      <c r="G9" s="6"/>
      <c r="H9" s="6"/>
      <c r="I9" s="6"/>
      <c r="J9" s="6"/>
      <c r="K9" s="7">
        <v>9</v>
      </c>
      <c r="L9" s="12" t="s">
        <v>14</v>
      </c>
      <c r="M9" s="12"/>
      <c r="N9" s="12"/>
      <c r="O9" s="12"/>
      <c r="P9" s="12"/>
      <c r="Q9" s="12"/>
      <c r="R9" s="12"/>
      <c r="S9" s="9"/>
      <c r="T9" s="9"/>
    </row>
    <row r="10" spans="2:20" ht="16.5" customHeight="1">
      <c r="B10" s="6" t="s">
        <v>15</v>
      </c>
      <c r="C10" s="6"/>
      <c r="D10" s="6"/>
      <c r="E10" s="6"/>
      <c r="F10" s="6"/>
      <c r="G10" s="6"/>
      <c r="H10" s="6"/>
      <c r="I10" s="6"/>
      <c r="J10" s="6"/>
      <c r="K10" s="7">
        <v>1</v>
      </c>
      <c r="L10" s="10" t="s">
        <v>16</v>
      </c>
      <c r="M10" s="10"/>
      <c r="N10" s="10"/>
      <c r="O10" s="10"/>
      <c r="P10" s="10"/>
      <c r="Q10" s="10"/>
      <c r="R10" s="10"/>
      <c r="S10" s="9"/>
      <c r="T10" s="9"/>
    </row>
    <row r="11" spans="2:20" ht="16.5" customHeight="1">
      <c r="B11" s="6" t="s">
        <v>17</v>
      </c>
      <c r="C11" s="6"/>
      <c r="D11" s="6"/>
      <c r="E11" s="6"/>
      <c r="F11" s="6"/>
      <c r="G11" s="6"/>
      <c r="H11" s="6"/>
      <c r="I11" s="6"/>
      <c r="J11" s="6"/>
      <c r="K11" s="7">
        <v>978.3</v>
      </c>
      <c r="L11" s="10" t="s">
        <v>18</v>
      </c>
      <c r="M11" s="10"/>
      <c r="N11" s="10"/>
      <c r="O11" s="10"/>
      <c r="P11" s="10"/>
      <c r="Q11" s="10"/>
      <c r="R11" s="10"/>
      <c r="S11" s="9"/>
      <c r="T11" s="9"/>
    </row>
    <row r="12" spans="2:20" ht="16.5" customHeight="1">
      <c r="B12" s="6" t="s">
        <v>19</v>
      </c>
      <c r="C12" s="6"/>
      <c r="D12" s="6"/>
      <c r="E12" s="6"/>
      <c r="F12" s="6"/>
      <c r="G12" s="6"/>
      <c r="H12" s="6"/>
      <c r="I12" s="6"/>
      <c r="J12" s="6"/>
      <c r="K12" s="7">
        <v>428.5</v>
      </c>
      <c r="L12" s="12" t="s">
        <v>20</v>
      </c>
      <c r="M12" s="12"/>
      <c r="N12" s="12"/>
      <c r="O12" s="12"/>
      <c r="P12" s="12"/>
      <c r="Q12" s="12"/>
      <c r="R12" s="12"/>
      <c r="S12" s="9"/>
      <c r="T12" s="9"/>
    </row>
    <row r="13" spans="2:20" ht="16.5" customHeight="1">
      <c r="B13" s="6" t="s">
        <v>21</v>
      </c>
      <c r="C13" s="6"/>
      <c r="D13" s="6"/>
      <c r="E13" s="6"/>
      <c r="F13" s="6"/>
      <c r="G13" s="6"/>
      <c r="H13" s="6"/>
      <c r="I13" s="6"/>
      <c r="J13" s="6"/>
      <c r="K13" s="7">
        <v>957</v>
      </c>
      <c r="L13" s="13"/>
      <c r="M13" s="13"/>
      <c r="N13" s="13"/>
      <c r="O13" s="13"/>
      <c r="P13" s="13"/>
      <c r="Q13" s="13"/>
      <c r="R13" s="13"/>
      <c r="S13" s="9"/>
      <c r="T13" s="9"/>
    </row>
    <row r="14" spans="2:20" ht="16.5" customHeight="1">
      <c r="B14" s="6" t="s">
        <v>22</v>
      </c>
      <c r="C14" s="6"/>
      <c r="D14" s="6"/>
      <c r="E14" s="6"/>
      <c r="F14" s="6"/>
      <c r="G14" s="6"/>
      <c r="H14" s="6"/>
      <c r="I14" s="6"/>
      <c r="J14" s="6"/>
      <c r="K14" s="7">
        <v>1</v>
      </c>
      <c r="L14" s="14"/>
      <c r="M14" s="14"/>
      <c r="N14" s="14"/>
      <c r="O14" s="14"/>
      <c r="P14" s="14"/>
      <c r="Q14" s="14"/>
      <c r="R14" s="14"/>
      <c r="S14" s="9"/>
      <c r="T14" s="9"/>
    </row>
    <row r="15" spans="2:20" ht="16.5" customHeight="1">
      <c r="B15" s="6" t="s">
        <v>23</v>
      </c>
      <c r="C15" s="6"/>
      <c r="D15" s="6"/>
      <c r="E15" s="6"/>
      <c r="F15" s="6"/>
      <c r="G15" s="6"/>
      <c r="H15" s="6"/>
      <c r="I15" s="6"/>
      <c r="J15" s="6"/>
      <c r="K15" s="8" t="s">
        <v>24</v>
      </c>
      <c r="L15" s="15" t="s">
        <v>25</v>
      </c>
      <c r="M15" s="15"/>
      <c r="N15" s="15"/>
      <c r="O15" s="15" t="s">
        <v>26</v>
      </c>
      <c r="P15" s="15"/>
      <c r="Q15" s="15"/>
      <c r="R15" s="15"/>
      <c r="S15" s="9"/>
      <c r="T15" s="9"/>
    </row>
    <row r="16" spans="2:20" ht="16.5" customHeight="1">
      <c r="B16" s="16" t="s">
        <v>27</v>
      </c>
      <c r="C16" s="16"/>
      <c r="D16" s="16"/>
      <c r="E16" s="16"/>
      <c r="F16" s="16"/>
      <c r="G16" s="16"/>
      <c r="H16" s="16"/>
      <c r="I16" s="16"/>
      <c r="J16" s="16"/>
      <c r="K16" s="8">
        <f>K4*28.8</f>
        <v>143509.248</v>
      </c>
      <c r="L16" s="15"/>
      <c r="M16" s="15"/>
      <c r="N16" s="15"/>
      <c r="O16" s="15"/>
      <c r="P16" s="15"/>
      <c r="Q16" s="15"/>
      <c r="R16" s="15"/>
      <c r="S16" s="9"/>
      <c r="T16" s="9"/>
    </row>
    <row r="17" spans="2:20" ht="16.5" customHeight="1">
      <c r="B17" s="16" t="s">
        <v>28</v>
      </c>
      <c r="C17" s="16"/>
      <c r="D17" s="16"/>
      <c r="E17" s="16"/>
      <c r="F17" s="16"/>
      <c r="G17" s="16"/>
      <c r="H17" s="16"/>
      <c r="I17" s="16"/>
      <c r="J17" s="16"/>
      <c r="K17" s="8">
        <f>SUM(K16:K16)</f>
        <v>143509.248</v>
      </c>
      <c r="L17" s="15"/>
      <c r="M17" s="15"/>
      <c r="N17" s="15"/>
      <c r="O17" s="15"/>
      <c r="P17" s="15"/>
      <c r="Q17" s="15"/>
      <c r="R17" s="15"/>
      <c r="S17" s="9"/>
      <c r="T17" s="9"/>
    </row>
    <row r="18" spans="2:20" ht="15">
      <c r="B18" s="17"/>
      <c r="C18" s="17"/>
      <c r="D18" s="17"/>
      <c r="E18" s="17"/>
      <c r="F18" s="17"/>
      <c r="G18" s="17"/>
      <c r="H18" s="17"/>
      <c r="I18" s="17"/>
      <c r="J18" s="17"/>
      <c r="K18" s="18"/>
      <c r="L18" s="5"/>
      <c r="M18" s="5"/>
      <c r="N18" s="9"/>
      <c r="O18" s="9"/>
      <c r="P18" s="9"/>
      <c r="Q18" s="9"/>
      <c r="R18" s="9"/>
      <c r="S18" s="9"/>
      <c r="T18" s="9"/>
    </row>
    <row r="19" spans="2:24" ht="15" customHeight="1">
      <c r="B19" s="19" t="s">
        <v>29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1" spans="2:24" ht="12.75" customHeight="1">
      <c r="B21" s="20" t="s">
        <v>30</v>
      </c>
      <c r="C21" s="20" t="s">
        <v>31</v>
      </c>
      <c r="D21" s="20" t="s">
        <v>32</v>
      </c>
      <c r="E21" s="20" t="s">
        <v>33</v>
      </c>
      <c r="F21" s="20" t="s">
        <v>34</v>
      </c>
      <c r="G21" s="20" t="s">
        <v>35</v>
      </c>
      <c r="H21" s="20" t="s">
        <v>36</v>
      </c>
      <c r="I21" s="20" t="s">
        <v>37</v>
      </c>
      <c r="J21" s="20" t="s">
        <v>38</v>
      </c>
      <c r="K21" s="21" t="s">
        <v>39</v>
      </c>
      <c r="L21" s="22" t="s">
        <v>40</v>
      </c>
      <c r="M21" s="22" t="s">
        <v>41</v>
      </c>
      <c r="N21" s="22" t="s">
        <v>42</v>
      </c>
      <c r="O21" s="22" t="s">
        <v>43</v>
      </c>
      <c r="P21" s="22" t="s">
        <v>44</v>
      </c>
      <c r="Q21" s="22" t="s">
        <v>45</v>
      </c>
      <c r="R21" s="22" t="s">
        <v>46</v>
      </c>
      <c r="S21" s="22" t="s">
        <v>47</v>
      </c>
      <c r="T21" s="22" t="s">
        <v>48</v>
      </c>
      <c r="U21" s="22" t="s">
        <v>49</v>
      </c>
      <c r="V21" s="22" t="s">
        <v>50</v>
      </c>
      <c r="W21" s="22" t="s">
        <v>51</v>
      </c>
      <c r="X21" s="22" t="s">
        <v>52</v>
      </c>
    </row>
    <row r="22" spans="2:24" ht="15">
      <c r="B22" s="20"/>
      <c r="C22" s="20"/>
      <c r="D22" s="20"/>
      <c r="E22" s="20"/>
      <c r="F22" s="20"/>
      <c r="G22" s="20"/>
      <c r="H22" s="20"/>
      <c r="I22" s="20"/>
      <c r="J22" s="20"/>
      <c r="K22" s="21"/>
      <c r="L22" s="23"/>
      <c r="M22" s="23"/>
      <c r="N22" s="23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2:24" ht="15">
      <c r="B23" s="20" t="s">
        <v>53</v>
      </c>
      <c r="C23" s="20"/>
      <c r="D23" s="20"/>
      <c r="E23" s="20"/>
      <c r="F23" s="20"/>
      <c r="G23" s="20"/>
      <c r="H23" s="20"/>
      <c r="I23" s="20"/>
      <c r="J23" s="20"/>
      <c r="K23" s="21" t="s">
        <v>54</v>
      </c>
      <c r="L23" s="23"/>
      <c r="M23" s="23"/>
      <c r="N23" s="23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2:24" ht="15">
      <c r="B24" s="20" t="s">
        <v>55</v>
      </c>
      <c r="C24" s="25"/>
      <c r="D24" s="20"/>
      <c r="E24" s="20"/>
      <c r="F24" s="20"/>
      <c r="G24" s="20"/>
      <c r="H24" s="20"/>
      <c r="I24" s="20"/>
      <c r="J24" s="20"/>
      <c r="K24" s="21" t="s">
        <v>54</v>
      </c>
      <c r="L24" s="23"/>
      <c r="M24" s="23"/>
      <c r="N24" s="23"/>
      <c r="O24" s="24"/>
      <c r="P24" s="24">
        <v>12889.97</v>
      </c>
      <c r="Q24" s="24"/>
      <c r="R24" s="24"/>
      <c r="S24" s="24"/>
      <c r="T24" s="24"/>
      <c r="U24" s="24"/>
      <c r="V24" s="24"/>
      <c r="W24" s="24"/>
      <c r="X24" s="24"/>
    </row>
    <row r="25" spans="2:24" ht="29.25">
      <c r="B25" s="20" t="s">
        <v>56</v>
      </c>
      <c r="C25" s="25"/>
      <c r="D25" s="20"/>
      <c r="E25" s="20"/>
      <c r="F25" s="20"/>
      <c r="G25" s="20"/>
      <c r="H25" s="20"/>
      <c r="I25" s="20"/>
      <c r="J25" s="20"/>
      <c r="K25" s="21" t="s">
        <v>54</v>
      </c>
      <c r="L25" s="23">
        <v>527</v>
      </c>
      <c r="M25" s="23"/>
      <c r="N25" s="23">
        <v>919.96</v>
      </c>
      <c r="O25" s="24">
        <v>1761.46</v>
      </c>
      <c r="P25" s="24">
        <v>1454.82</v>
      </c>
      <c r="Q25" s="24">
        <v>1370.96</v>
      </c>
      <c r="R25" s="24">
        <v>9387.19</v>
      </c>
      <c r="S25" s="24"/>
      <c r="T25" s="24">
        <v>3765.68</v>
      </c>
      <c r="U25" s="24">
        <v>4005.39</v>
      </c>
      <c r="V25" s="24"/>
      <c r="W25" s="24"/>
      <c r="X25" s="24">
        <f>SUM(L25:W25)</f>
        <v>23192.46</v>
      </c>
    </row>
    <row r="26" spans="2:24" ht="15">
      <c r="B26" s="20" t="s">
        <v>57</v>
      </c>
      <c r="C26" s="25"/>
      <c r="D26" s="20"/>
      <c r="E26" s="20"/>
      <c r="F26" s="20"/>
      <c r="G26" s="20"/>
      <c r="H26" s="20"/>
      <c r="I26" s="20"/>
      <c r="J26" s="20"/>
      <c r="K26" s="21" t="s">
        <v>54</v>
      </c>
      <c r="L26" s="23"/>
      <c r="M26" s="23"/>
      <c r="N26" s="23"/>
      <c r="O26" s="24">
        <v>256.78</v>
      </c>
      <c r="P26" s="24"/>
      <c r="Q26" s="24"/>
      <c r="R26" s="24"/>
      <c r="S26" s="24"/>
      <c r="T26" s="24"/>
      <c r="U26" s="24"/>
      <c r="V26" s="24"/>
      <c r="W26" s="24"/>
      <c r="X26" s="24"/>
    </row>
    <row r="27" spans="2:24" ht="15">
      <c r="B27" s="20" t="s">
        <v>58</v>
      </c>
      <c r="C27" s="25"/>
      <c r="D27" s="20"/>
      <c r="E27" s="20"/>
      <c r="F27" s="20"/>
      <c r="G27" s="20"/>
      <c r="H27" s="20"/>
      <c r="I27" s="20"/>
      <c r="J27" s="20"/>
      <c r="K27" s="21" t="s">
        <v>54</v>
      </c>
      <c r="L27" s="23"/>
      <c r="M27" s="23"/>
      <c r="N27" s="23"/>
      <c r="O27" s="24"/>
      <c r="P27" s="24"/>
      <c r="Q27" s="24">
        <v>21644.25</v>
      </c>
      <c r="R27" s="24"/>
      <c r="S27" s="24"/>
      <c r="T27" s="24"/>
      <c r="U27" s="24"/>
      <c r="V27" s="24"/>
      <c r="W27" s="24"/>
      <c r="X27" s="24"/>
    </row>
    <row r="28" spans="2:24" ht="15">
      <c r="B28" s="20" t="s">
        <v>59</v>
      </c>
      <c r="C28" s="25"/>
      <c r="D28" s="20"/>
      <c r="E28" s="20"/>
      <c r="F28" s="20"/>
      <c r="G28" s="20"/>
      <c r="H28" s="20"/>
      <c r="I28" s="20"/>
      <c r="J28" s="20"/>
      <c r="K28" s="21" t="s">
        <v>54</v>
      </c>
      <c r="L28" s="23"/>
      <c r="M28" s="23"/>
      <c r="N28" s="23"/>
      <c r="O28" s="24"/>
      <c r="P28" s="24"/>
      <c r="Q28" s="24">
        <v>15184.9</v>
      </c>
      <c r="R28" s="24"/>
      <c r="S28" s="24"/>
      <c r="T28" s="24"/>
      <c r="U28" s="24">
        <v>24199.34</v>
      </c>
      <c r="V28" s="24"/>
      <c r="W28" s="24"/>
      <c r="X28" s="24"/>
    </row>
    <row r="29" spans="2:24" ht="15">
      <c r="B29" s="20" t="s">
        <v>60</v>
      </c>
      <c r="C29" s="25"/>
      <c r="D29" s="20"/>
      <c r="E29" s="20"/>
      <c r="F29" s="20"/>
      <c r="G29" s="20"/>
      <c r="H29" s="20"/>
      <c r="I29" s="20"/>
      <c r="J29" s="20"/>
      <c r="K29" s="21" t="s">
        <v>54</v>
      </c>
      <c r="L29" s="23"/>
      <c r="M29" s="23"/>
      <c r="N29" s="23"/>
      <c r="O29" s="24"/>
      <c r="P29" s="24"/>
      <c r="Q29" s="24">
        <v>32219.6</v>
      </c>
      <c r="R29" s="24"/>
      <c r="S29" s="24"/>
      <c r="T29" s="24"/>
      <c r="U29" s="24"/>
      <c r="V29" s="24"/>
      <c r="W29" s="24"/>
      <c r="X29" s="24"/>
    </row>
    <row r="30" spans="2:24" ht="15">
      <c r="B30" s="20" t="s">
        <v>61</v>
      </c>
      <c r="C30" s="25"/>
      <c r="D30" s="20"/>
      <c r="E30" s="20"/>
      <c r="F30" s="20"/>
      <c r="G30" s="20"/>
      <c r="H30" s="20"/>
      <c r="I30" s="20"/>
      <c r="J30" s="20"/>
      <c r="K30" s="21" t="s">
        <v>54</v>
      </c>
      <c r="L30" s="23"/>
      <c r="M30" s="23"/>
      <c r="N30" s="23"/>
      <c r="O30" s="24"/>
      <c r="P30" s="24"/>
      <c r="Q30" s="24"/>
      <c r="R30" s="24">
        <v>1701.89</v>
      </c>
      <c r="S30" s="24"/>
      <c r="T30" s="24"/>
      <c r="U30" s="24"/>
      <c r="V30" s="24"/>
      <c r="W30" s="24"/>
      <c r="X30" s="24"/>
    </row>
    <row r="31" spans="2:24" ht="15">
      <c r="B31" s="20" t="s">
        <v>62</v>
      </c>
      <c r="C31" s="25"/>
      <c r="D31" s="20"/>
      <c r="E31" s="20"/>
      <c r="F31" s="20"/>
      <c r="G31" s="20"/>
      <c r="H31" s="20"/>
      <c r="I31" s="20"/>
      <c r="J31" s="20"/>
      <c r="K31" s="21" t="s">
        <v>54</v>
      </c>
      <c r="L31" s="23"/>
      <c r="M31" s="23"/>
      <c r="N31" s="23"/>
      <c r="O31" s="24"/>
      <c r="P31" s="24"/>
      <c r="Q31" s="24"/>
      <c r="R31" s="24"/>
      <c r="S31" s="24">
        <v>11172.25</v>
      </c>
      <c r="T31" s="24"/>
      <c r="U31" s="24"/>
      <c r="V31" s="24"/>
      <c r="W31" s="24"/>
      <c r="X31" s="24"/>
    </row>
    <row r="32" spans="2:24" ht="15">
      <c r="B32" s="26" t="s">
        <v>63</v>
      </c>
      <c r="C32" s="26"/>
      <c r="D32" s="26"/>
      <c r="E32" s="26"/>
      <c r="F32" s="26"/>
      <c r="G32" s="26"/>
      <c r="H32" s="26"/>
      <c r="I32" s="26"/>
      <c r="J32" s="26"/>
      <c r="K32" s="21" t="s">
        <v>54</v>
      </c>
      <c r="L32" s="27">
        <f>SUM(L23:L25)</f>
        <v>527</v>
      </c>
      <c r="M32" s="27"/>
      <c r="N32" s="27">
        <f>SUM(N24:N25)</f>
        <v>919.96</v>
      </c>
      <c r="O32" s="28">
        <f>SUM(O25:O26)</f>
        <v>2018.24</v>
      </c>
      <c r="P32" s="28">
        <f>SUM(P23:P26)</f>
        <v>14344.79</v>
      </c>
      <c r="Q32" s="28">
        <f>SUM(Q24:Q29)</f>
        <v>70419.71</v>
      </c>
      <c r="R32" s="28">
        <f>SUM(R23:R30)</f>
        <v>11089.08</v>
      </c>
      <c r="S32" s="28">
        <f>SUM(S23:S31)</f>
        <v>11172.25</v>
      </c>
      <c r="T32" s="28">
        <f>SUM(T23:T31)</f>
        <v>3765.6800000000003</v>
      </c>
      <c r="U32" s="28">
        <f>SUM(U25:U31)</f>
        <v>28204.73</v>
      </c>
      <c r="V32" s="28"/>
      <c r="W32" s="28"/>
      <c r="X32" s="28">
        <f>SUM(L32:W32)</f>
        <v>142461.44000000003</v>
      </c>
    </row>
    <row r="33" spans="2:24" ht="15">
      <c r="B33" s="29"/>
      <c r="C33" s="29"/>
      <c r="D33" s="29"/>
      <c r="E33" s="29"/>
      <c r="F33" s="29"/>
      <c r="G33" s="29"/>
      <c r="H33" s="29"/>
      <c r="I33" s="29"/>
      <c r="J33" s="29"/>
      <c r="K33" s="30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7" ht="15">
      <c r="R37" s="29"/>
    </row>
  </sheetData>
  <mergeCells count="30">
    <mergeCell ref="A1:K1"/>
    <mergeCell ref="A2:K2"/>
    <mergeCell ref="L4:R4"/>
    <mergeCell ref="L5:R5"/>
    <mergeCell ref="L6:R6"/>
    <mergeCell ref="L7:R7"/>
    <mergeCell ref="L8:R8"/>
    <mergeCell ref="L9:R9"/>
    <mergeCell ref="L10:R10"/>
    <mergeCell ref="L11:R11"/>
    <mergeCell ref="L12:R12"/>
    <mergeCell ref="L13:R13"/>
    <mergeCell ref="L14:R14"/>
    <mergeCell ref="L15:N15"/>
    <mergeCell ref="O15:R15"/>
    <mergeCell ref="L16:N16"/>
    <mergeCell ref="O16:R16"/>
    <mergeCell ref="L17:N17"/>
    <mergeCell ref="O17:R17"/>
    <mergeCell ref="B19:X1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</mergeCells>
  <printOptions/>
  <pageMargins left="0.2" right="0.39375" top="0.19652777777777777" bottom="0" header="0.5118055555555556" footer="0.5118055555555556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223537876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Veliar</dc:creator>
  <cp:keywords/>
  <dc:description/>
  <cp:lastModifiedBy>Veliar</cp:lastModifiedBy>
  <dcterms:created xsi:type="dcterms:W3CDTF">2010-10-21T06:43:29Z</dcterms:created>
  <dcterms:modified xsi:type="dcterms:W3CDTF">2010-10-21T06:43:41Z</dcterms:modified>
  <cp:category/>
  <cp:version/>
  <cp:contentType/>
  <cp:contentStatus/>
</cp:coreProperties>
</file>