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 35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<sst xmlns="http://schemas.openxmlformats.org/spreadsheetml/2006/main" count="81" uniqueCount="69">
  <si>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 xml:space="preserve">Электронный паспорт жилого дома </t>
  </si>
  <si>
    <t>ул. Университетская, дом  35</t>
  </si>
  <si>
    <t>Дополнительная информация по дому</t>
  </si>
  <si>
    <t>Приведенная площадь (кв. м.)</t>
  </si>
  <si>
    <t xml:space="preserve">Старшие по подъезду – Николаева Александра Исаковна </t>
  </si>
  <si>
    <t>Количество квартир</t>
  </si>
  <si>
    <t>Места расположения э\щитовых в подъездах – 1 подъезд</t>
  </si>
  <si>
    <t>Количество жильцов</t>
  </si>
  <si>
    <t>Место расположения ввода ХВС, ГВС, отопления: подъезд 1</t>
  </si>
  <si>
    <t>Материал стен</t>
  </si>
  <si>
    <t>кирпич</t>
  </si>
  <si>
    <t>Место расположения приборов учета отопления и ГВС: подъезд 1 (торец)</t>
  </si>
  <si>
    <t>Год постройки</t>
  </si>
  <si>
    <t>Количество теплоузлов -1</t>
  </si>
  <si>
    <t>Этажность</t>
  </si>
  <si>
    <t xml:space="preserve">Принадлежность  ТОС: "Северное", Худякова Т.А. </t>
  </si>
  <si>
    <t>Подъезды</t>
  </si>
  <si>
    <t>Обслуживает ТУ №1 тел 41-85-09</t>
  </si>
  <si>
    <t>Площадь придомовой территории м2</t>
  </si>
  <si>
    <t>Мастер участка - Сазонов Виктор Степанович</t>
  </si>
  <si>
    <t>Площадь лестничной клетки (кв.м.)</t>
  </si>
  <si>
    <t>Площадь кровли (кв.м.)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</si>
  <si>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</si>
  <si>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</si>
  <si>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</si>
  <si>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</si>
  <si>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</si>
  <si>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</si>
  <si>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</si>
  <si>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и стоимости работ на 2010 год.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</si>
  <si>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</si>
  <si>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</si>
  <si>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</si>
  <si>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</si>
  <si>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</si>
  <si>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</si>
  <si>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</si>
  <si>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</si>
  <si>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</si>
  <si>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</si>
  <si>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</si>
  <si>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</si>
  <si>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</si>
  <si>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</si>
  <si>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</si>
  <si>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</si>
  <si>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</si>
  <si>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</si>
  <si>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</si>
  <si>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</si>
  <si>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</si>
  <si>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</si>
  <si>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</si>
  <si>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</si>
  <si>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 Ремонт мягкой кровли</t>
  </si>
  <si>
    <t>руб.</t>
  </si>
  <si>
    <t>2. Ремонт балконных козырьков</t>
  </si>
  <si>
    <t>3. Ремонт МПШ</t>
  </si>
  <si>
    <t>4. МАФ</t>
  </si>
  <si>
    <t>5. Контейнерная площадка</t>
  </si>
  <si>
    <t>6. Ремонт дверных ,оконных блоков</t>
  </si>
  <si>
    <t>7. Асфальтобетонные работы</t>
  </si>
  <si>
    <t>8. Сварочные, сантехнические и электромонтажные работы</t>
  </si>
  <si>
    <t>9. Установка приборов учета</t>
  </si>
  <si>
    <t>10. Детский городок</t>
  </si>
  <si>
    <t>11. Окраска теплоузлов</t>
  </si>
  <si>
    <t>12. Вход в мусорокамеру</t>
  </si>
  <si>
    <t>ИТОГО:</t>
  </si>
  <si>
    <t>-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</si>
</sst>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0.5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2" fillId="0" borderId="0" xfId="0" applyFont="1" applyAlignment="1">
      <alignment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Alignment="1">
      <alignment horizontal="justify"/>
    </xf>
    <xf numFmtId="164" fontId="23" fillId="0" borderId="10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Fill="1" applyBorder="1" applyAlignment="1">
      <alignment horizontal="center"/>
    </xf>
    <xf numFmtId="164" fontId="23" fillId="0" borderId="10" xfId="0" applyFont="1" applyBorder="1" applyAlignment="1">
      <alignment horizontal="center" vertical="center" wrapText="1"/>
    </xf>
    <xf numFmtId="164" fontId="23" fillId="0" borderId="10" xfId="0" applyFont="1" applyBorder="1" applyAlignment="1">
      <alignment/>
    </xf>
    <xf numFmtId="164" fontId="22" fillId="0" borderId="0" xfId="0" applyFont="1" applyBorder="1" applyAlignment="1">
      <alignment/>
    </xf>
    <xf numFmtId="164" fontId="21" fillId="0" borderId="0" xfId="0" applyFont="1" applyAlignment="1">
      <alignment/>
    </xf>
    <xf numFmtId="164" fontId="25" fillId="0" borderId="0" xfId="0" applyFont="1" applyBorder="1" applyAlignment="1">
      <alignment horizontal="left" vertical="center"/>
    </xf>
    <xf numFmtId="164" fontId="26" fillId="0" borderId="11" xfId="0" applyFont="1" applyBorder="1" applyAlignment="1">
      <alignment vertical="top" wrapText="1"/>
    </xf>
    <xf numFmtId="164" fontId="26" fillId="0" borderId="11" xfId="0" applyFont="1" applyFill="1" applyBorder="1" applyAlignment="1">
      <alignment horizontal="center" vertical="top" wrapText="1"/>
    </xf>
    <xf numFmtId="164" fontId="27" fillId="0" borderId="11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21" fillId="0" borderId="11" xfId="0" applyFont="1" applyFill="1" applyBorder="1" applyAlignment="1">
      <alignment/>
    </xf>
    <xf numFmtId="164" fontId="21" fillId="0" borderId="11" xfId="0" applyFont="1" applyBorder="1" applyAlignment="1">
      <alignment/>
    </xf>
    <xf numFmtId="164" fontId="26" fillId="0" borderId="11" xfId="0" applyFont="1" applyBorder="1" applyAlignment="1">
      <alignment horizontal="justify" vertical="top" wrapText="1"/>
    </xf>
    <xf numFmtId="164" fontId="26" fillId="0" borderId="12" xfId="0" applyFont="1" applyBorder="1" applyAlignment="1">
      <alignment vertical="top" wrapText="1"/>
    </xf>
    <xf numFmtId="164" fontId="22" fillId="0" borderId="12" xfId="0" applyFont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165" fontId="26" fillId="0" borderId="11" xfId="0" applyNumberFormat="1" applyFont="1" applyBorder="1" applyAlignment="1">
      <alignment vertical="top" wrapText="1"/>
    </xf>
    <xf numFmtId="164" fontId="21" fillId="0" borderId="0" xfId="0" applyFont="1" applyFill="1" applyAlignment="1">
      <alignment/>
    </xf>
    <xf numFmtId="164" fontId="26" fillId="0" borderId="11" xfId="0" applyFont="1" applyFill="1" applyBorder="1" applyAlignment="1">
      <alignment vertical="top" wrapText="1"/>
    </xf>
    <xf numFmtId="164" fontId="22" fillId="0" borderId="12" xfId="0" applyFont="1" applyFill="1" applyBorder="1" applyAlignment="1">
      <alignment vertical="top" wrapText="1"/>
    </xf>
    <xf numFmtId="164" fontId="22" fillId="0" borderId="11" xfId="0" applyFont="1" applyFill="1" applyBorder="1" applyAlignment="1">
      <alignment vertical="top" wrapText="1"/>
    </xf>
    <xf numFmtId="165" fontId="26" fillId="0" borderId="11" xfId="0" applyNumberFormat="1" applyFont="1" applyFill="1" applyBorder="1" applyAlignment="1">
      <alignment vertical="top" wrapText="1"/>
    </xf>
    <xf numFmtId="164" fontId="28" fillId="0" borderId="0" xfId="0" applyFont="1" applyFill="1" applyAlignment="1">
      <alignment/>
    </xf>
    <xf numFmtId="164" fontId="0" fillId="0" borderId="0" xfId="0" applyFill="1" applyAlignment="1">
      <alignment/>
    </xf>
    <xf numFmtId="164" fontId="26" fillId="0" borderId="13" xfId="0" applyFont="1" applyFill="1" applyBorder="1" applyAlignment="1">
      <alignment vertical="top" wrapText="1"/>
    </xf>
    <xf numFmtId="164" fontId="22" fillId="0" borderId="13" xfId="0" applyFont="1" applyBorder="1" applyAlignment="1">
      <alignment vertical="top" wrapText="1"/>
    </xf>
    <xf numFmtId="164" fontId="27" fillId="0" borderId="11" xfId="0" applyFont="1" applyFill="1" applyBorder="1" applyAlignment="1">
      <alignment/>
    </xf>
    <xf numFmtId="164" fontId="27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0">
      <selection activeCell="X35" sqref="W35:X35"/>
    </sheetView>
  </sheetViews>
  <sheetFormatPr defaultColWidth="9.00390625" defaultRowHeight="12.75"/>
  <cols>
    <col min="1" max="1" width="5.25390625" style="0" customWidth="1"/>
    <col min="2" max="2" width="39.625" style="0" customWidth="1"/>
    <col min="3" max="11" width="0" style="0" hidden="1" customWidth="1"/>
    <col min="12" max="12" width="11.25390625" style="1" customWidth="1"/>
    <col min="13" max="13" width="9.125" style="0" customWidth="1"/>
    <col min="14" max="14" width="11.375" style="0" customWidth="1"/>
    <col min="15" max="15" width="10.25390625" style="0" customWidth="1"/>
    <col min="16" max="16" width="9.875" style="0" customWidth="1"/>
    <col min="17" max="17" width="10.125" style="0" customWidth="1"/>
    <col min="18" max="18" width="11.75390625" style="0" customWidth="1"/>
    <col min="19" max="19" width="10.625" style="0" customWidth="1"/>
    <col min="20" max="20" width="10.375" style="0" customWidth="1"/>
    <col min="21" max="21" width="12.625" style="0" customWidth="1"/>
    <col min="22" max="22" width="11.375" style="0" customWidth="1"/>
    <col min="24" max="24" width="10.375" style="0" customWidth="1"/>
    <col min="25" max="25" width="13.625" style="0" customWidth="1"/>
  </cols>
  <sheetData>
    <row r="1" spans="1:18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2</v>
      </c>
      <c r="N4" s="6"/>
      <c r="O4" s="6"/>
      <c r="P4" s="6"/>
      <c r="Q4" s="6"/>
      <c r="R4" s="6"/>
      <c r="S4" s="6"/>
      <c r="T4" s="7"/>
      <c r="U4" s="7"/>
      <c r="V4" s="7"/>
      <c r="W4" s="7"/>
      <c r="X4" s="7"/>
      <c r="Y4" s="4"/>
      <c r="Z4" s="4"/>
    </row>
    <row r="5" spans="1:26" ht="18" customHeight="1">
      <c r="A5" s="4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9">
        <v>4776.3</v>
      </c>
      <c r="M5" s="10" t="s">
        <v>4</v>
      </c>
      <c r="N5" s="10"/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4"/>
    </row>
    <row r="6" spans="1:26" ht="18" customHeight="1">
      <c r="A6" s="4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9">
        <v>137</v>
      </c>
      <c r="M6" s="10" t="s">
        <v>6</v>
      </c>
      <c r="N6" s="10"/>
      <c r="O6" s="10"/>
      <c r="P6" s="10"/>
      <c r="Q6" s="10"/>
      <c r="R6" s="10"/>
      <c r="S6" s="10"/>
      <c r="T6" s="10"/>
      <c r="U6" s="12"/>
      <c r="V6" s="12"/>
      <c r="W6" s="12"/>
      <c r="X6" s="12"/>
      <c r="Y6" s="13"/>
      <c r="Z6" s="4"/>
    </row>
    <row r="7" spans="1:26" ht="18" customHeight="1">
      <c r="A7" s="4"/>
      <c r="B7" s="8" t="s">
        <v>7</v>
      </c>
      <c r="C7" s="8"/>
      <c r="D7" s="8"/>
      <c r="E7" s="8"/>
      <c r="F7" s="8"/>
      <c r="G7" s="8"/>
      <c r="H7" s="8"/>
      <c r="I7" s="8"/>
      <c r="J7" s="8"/>
      <c r="K7" s="8"/>
      <c r="L7" s="9">
        <v>196</v>
      </c>
      <c r="M7" s="10" t="s">
        <v>8</v>
      </c>
      <c r="N7" s="10"/>
      <c r="O7" s="10"/>
      <c r="P7" s="10"/>
      <c r="Q7" s="10"/>
      <c r="R7" s="10"/>
      <c r="S7" s="10"/>
      <c r="T7" s="10"/>
      <c r="U7" s="12"/>
      <c r="V7" s="12"/>
      <c r="W7" s="12"/>
      <c r="X7" s="12"/>
      <c r="Y7" s="13"/>
      <c r="Z7" s="4"/>
    </row>
    <row r="8" spans="1:26" ht="18" customHeight="1">
      <c r="A8" s="4"/>
      <c r="B8" s="8" t="s">
        <v>9</v>
      </c>
      <c r="C8" s="8"/>
      <c r="D8" s="8"/>
      <c r="E8" s="8"/>
      <c r="F8" s="8"/>
      <c r="G8" s="8"/>
      <c r="H8" s="8"/>
      <c r="I8" s="8"/>
      <c r="J8" s="8"/>
      <c r="K8" s="8"/>
      <c r="L8" s="9" t="s">
        <v>10</v>
      </c>
      <c r="M8" s="10" t="s">
        <v>11</v>
      </c>
      <c r="N8" s="10"/>
      <c r="O8" s="10"/>
      <c r="P8" s="10"/>
      <c r="Q8" s="10"/>
      <c r="R8" s="10"/>
      <c r="S8" s="10"/>
      <c r="T8" s="10"/>
      <c r="U8" s="12"/>
      <c r="V8" s="12"/>
      <c r="W8" s="12"/>
      <c r="X8" s="12"/>
      <c r="Y8" s="13"/>
      <c r="Z8" s="4"/>
    </row>
    <row r="9" spans="1:26" ht="18" customHeight="1">
      <c r="A9" s="4"/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9">
        <v>1988</v>
      </c>
      <c r="M9" s="10" t="s">
        <v>13</v>
      </c>
      <c r="N9" s="10"/>
      <c r="O9" s="10"/>
      <c r="P9" s="10"/>
      <c r="Q9" s="10"/>
      <c r="R9" s="10"/>
      <c r="S9" s="10"/>
      <c r="T9" s="10"/>
      <c r="U9" s="12"/>
      <c r="V9" s="12"/>
      <c r="W9" s="12"/>
      <c r="X9" s="12"/>
      <c r="Y9" s="13"/>
      <c r="Z9" s="4"/>
    </row>
    <row r="10" spans="1:26" ht="18" customHeight="1">
      <c r="A10" s="4"/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9">
        <v>9</v>
      </c>
      <c r="M10" s="10" t="s">
        <v>15</v>
      </c>
      <c r="N10" s="10"/>
      <c r="O10" s="10"/>
      <c r="P10" s="10"/>
      <c r="Q10" s="10"/>
      <c r="R10" s="10"/>
      <c r="S10" s="10"/>
      <c r="T10" s="10"/>
      <c r="U10" s="14"/>
      <c r="V10" s="14"/>
      <c r="W10" s="14"/>
      <c r="X10" s="12"/>
      <c r="Y10" s="13"/>
      <c r="Z10" s="4"/>
    </row>
    <row r="11" spans="1:26" ht="18" customHeight="1">
      <c r="A11" s="4"/>
      <c r="B11" s="8" t="s">
        <v>16</v>
      </c>
      <c r="C11" s="8"/>
      <c r="D11" s="8"/>
      <c r="E11" s="8"/>
      <c r="F11" s="8"/>
      <c r="G11" s="8"/>
      <c r="H11" s="8"/>
      <c r="I11" s="8"/>
      <c r="J11" s="8"/>
      <c r="K11" s="8"/>
      <c r="L11" s="9">
        <v>1</v>
      </c>
      <c r="M11" s="10" t="s">
        <v>17</v>
      </c>
      <c r="N11" s="10"/>
      <c r="O11" s="10"/>
      <c r="P11" s="10"/>
      <c r="Q11" s="10"/>
      <c r="R11" s="10"/>
      <c r="S11" s="10"/>
      <c r="T11" s="10"/>
      <c r="U11" s="12"/>
      <c r="V11" s="12"/>
      <c r="W11" s="12"/>
      <c r="X11" s="12"/>
      <c r="Y11" s="13"/>
      <c r="Z11" s="4"/>
    </row>
    <row r="12" spans="1:26" ht="18" customHeight="1">
      <c r="A12" s="4"/>
      <c r="B12" s="8" t="s">
        <v>18</v>
      </c>
      <c r="C12" s="8"/>
      <c r="D12" s="8"/>
      <c r="E12" s="8"/>
      <c r="F12" s="8"/>
      <c r="G12" s="8"/>
      <c r="H12" s="8"/>
      <c r="I12" s="8"/>
      <c r="J12" s="8"/>
      <c r="K12" s="8"/>
      <c r="L12" s="9">
        <v>850.3</v>
      </c>
      <c r="M12" s="10" t="s">
        <v>19</v>
      </c>
      <c r="N12" s="10"/>
      <c r="O12" s="10"/>
      <c r="P12" s="10"/>
      <c r="Q12" s="10"/>
      <c r="R12" s="10"/>
      <c r="S12" s="10"/>
      <c r="T12" s="10"/>
      <c r="U12" s="12"/>
      <c r="V12" s="12"/>
      <c r="W12" s="12"/>
      <c r="X12" s="12"/>
      <c r="Y12" s="13"/>
      <c r="Z12" s="4"/>
    </row>
    <row r="13" spans="1:26" ht="18" customHeight="1">
      <c r="A13" s="4"/>
      <c r="B13" s="8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9">
        <v>940</v>
      </c>
      <c r="M13" s="15"/>
      <c r="N13" s="15"/>
      <c r="O13" s="15"/>
      <c r="P13" s="15"/>
      <c r="Q13" s="15"/>
      <c r="R13" s="15"/>
      <c r="S13" s="15"/>
      <c r="T13" s="15"/>
      <c r="U13" s="12"/>
      <c r="V13" s="12"/>
      <c r="W13" s="12"/>
      <c r="X13" s="12"/>
      <c r="Y13" s="13"/>
      <c r="Z13" s="4"/>
    </row>
    <row r="14" spans="1:26" ht="18" customHeight="1">
      <c r="A14" s="4"/>
      <c r="B14" s="8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9">
        <v>1510</v>
      </c>
      <c r="M14" s="15"/>
      <c r="N14" s="15"/>
      <c r="O14" s="15"/>
      <c r="P14" s="15"/>
      <c r="Q14" s="15"/>
      <c r="R14" s="15"/>
      <c r="S14" s="15"/>
      <c r="T14" s="15"/>
      <c r="U14" s="12"/>
      <c r="V14" s="12"/>
      <c r="W14" s="12"/>
      <c r="X14" s="12"/>
      <c r="Y14" s="13"/>
      <c r="Z14" s="4"/>
    </row>
    <row r="15" spans="1:26" ht="18" customHeight="1">
      <c r="A15" s="4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9">
        <v>1</v>
      </c>
      <c r="M15" s="16"/>
      <c r="N15" s="16"/>
      <c r="O15" s="16"/>
      <c r="P15" s="16"/>
      <c r="Q15" s="16"/>
      <c r="R15" s="16"/>
      <c r="S15" s="16"/>
      <c r="T15" s="16"/>
      <c r="U15" s="12"/>
      <c r="V15" s="12"/>
      <c r="W15" s="12"/>
      <c r="X15" s="12"/>
      <c r="Y15" s="13"/>
      <c r="Z15" s="4"/>
    </row>
    <row r="16" spans="1:26" ht="18" customHeight="1">
      <c r="A16" s="4"/>
      <c r="B16" s="8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17" t="s">
        <v>24</v>
      </c>
      <c r="M16" s="18" t="s">
        <v>25</v>
      </c>
      <c r="N16" s="18"/>
      <c r="O16" s="18"/>
      <c r="P16" s="18"/>
      <c r="Q16" s="16" t="s">
        <v>26</v>
      </c>
      <c r="R16" s="16"/>
      <c r="S16" s="16"/>
      <c r="T16" s="16"/>
      <c r="U16" s="12"/>
      <c r="V16" s="12"/>
      <c r="W16" s="12"/>
      <c r="X16" s="12"/>
      <c r="Y16" s="13"/>
      <c r="Z16" s="4"/>
    </row>
    <row r="17" spans="1:26" ht="18" customHeight="1">
      <c r="A17" s="4"/>
      <c r="B17" s="19" t="s">
        <v>27</v>
      </c>
      <c r="C17" s="19"/>
      <c r="D17" s="19"/>
      <c r="E17" s="19"/>
      <c r="F17" s="19"/>
      <c r="G17" s="19"/>
      <c r="H17" s="19"/>
      <c r="I17" s="19"/>
      <c r="J17" s="19"/>
      <c r="K17" s="19"/>
      <c r="L17" s="17">
        <f>L5*28.8</f>
        <v>137557.44</v>
      </c>
      <c r="M17" s="16"/>
      <c r="N17" s="16"/>
      <c r="O17" s="16"/>
      <c r="P17" s="16"/>
      <c r="Q17" s="16"/>
      <c r="R17" s="16"/>
      <c r="S17" s="16"/>
      <c r="T17" s="16"/>
      <c r="U17" s="12"/>
      <c r="V17" s="12"/>
      <c r="W17" s="12"/>
      <c r="X17" s="12"/>
      <c r="Y17" s="13"/>
      <c r="Z17" s="4"/>
    </row>
    <row r="18" spans="1:26" ht="18" customHeight="1">
      <c r="A18" s="4"/>
      <c r="B18" s="19" t="s">
        <v>28</v>
      </c>
      <c r="C18" s="19"/>
      <c r="D18" s="19"/>
      <c r="E18" s="19"/>
      <c r="F18" s="19"/>
      <c r="G18" s="19"/>
      <c r="H18" s="19"/>
      <c r="I18" s="19"/>
      <c r="J18" s="19"/>
      <c r="K18" s="19"/>
      <c r="L18" s="17">
        <f>SUM(L17:L17)</f>
        <v>137557.44</v>
      </c>
      <c r="M18" s="16"/>
      <c r="N18" s="16"/>
      <c r="O18" s="16"/>
      <c r="P18" s="16"/>
      <c r="Q18" s="16"/>
      <c r="R18" s="16"/>
      <c r="S18" s="16"/>
      <c r="T18" s="16"/>
      <c r="U18" s="12"/>
      <c r="V18" s="12"/>
      <c r="W18" s="12"/>
      <c r="X18" s="12"/>
      <c r="Y18" s="13"/>
      <c r="Z18" s="4"/>
    </row>
    <row r="19" spans="1:26" ht="12.75" customHeight="1">
      <c r="A19" s="4"/>
      <c r="C19" s="20"/>
      <c r="D19" s="20"/>
      <c r="E19" s="20"/>
      <c r="F19" s="20"/>
      <c r="G19" s="20"/>
      <c r="H19" s="20"/>
      <c r="I19" s="20"/>
      <c r="J19" s="20"/>
      <c r="K19" s="20"/>
      <c r="L19" s="5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4"/>
    </row>
    <row r="20" spans="1:26" ht="18.75" customHeight="1">
      <c r="A20" s="4"/>
      <c r="B20" s="22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"/>
      <c r="X20" s="4"/>
      <c r="Y20" s="4"/>
      <c r="Z20" s="4"/>
    </row>
    <row r="21" spans="1:26" ht="14.25" customHeight="1">
      <c r="A21" s="4"/>
      <c r="B21" s="23" t="s">
        <v>30</v>
      </c>
      <c r="C21" s="23" t="s">
        <v>31</v>
      </c>
      <c r="D21" s="23" t="s">
        <v>32</v>
      </c>
      <c r="E21" s="23" t="s">
        <v>33</v>
      </c>
      <c r="F21" s="23" t="s">
        <v>34</v>
      </c>
      <c r="G21" s="23" t="s">
        <v>35</v>
      </c>
      <c r="H21" s="23" t="s">
        <v>36</v>
      </c>
      <c r="I21" s="23" t="s">
        <v>37</v>
      </c>
      <c r="J21" s="23" t="s">
        <v>38</v>
      </c>
      <c r="K21" s="23" t="s">
        <v>39</v>
      </c>
      <c r="L21" s="24" t="s">
        <v>40</v>
      </c>
      <c r="M21" s="25" t="s">
        <v>41</v>
      </c>
      <c r="N21" s="25" t="s">
        <v>42</v>
      </c>
      <c r="O21" s="25" t="s">
        <v>43</v>
      </c>
      <c r="P21" s="25" t="s">
        <v>44</v>
      </c>
      <c r="Q21" s="25" t="s">
        <v>45</v>
      </c>
      <c r="R21" s="25" t="s">
        <v>46</v>
      </c>
      <c r="S21" s="25" t="s">
        <v>47</v>
      </c>
      <c r="T21" s="25" t="s">
        <v>48</v>
      </c>
      <c r="U21" s="25" t="s">
        <v>49</v>
      </c>
      <c r="V21" s="25" t="s">
        <v>50</v>
      </c>
      <c r="W21" s="25" t="s">
        <v>51</v>
      </c>
      <c r="X21" s="25" t="s">
        <v>52</v>
      </c>
      <c r="Y21" s="25" t="s">
        <v>53</v>
      </c>
      <c r="Z21" s="26"/>
    </row>
    <row r="22" spans="1:26" ht="15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/>
      <c r="M22" s="27"/>
      <c r="N22" s="27"/>
      <c r="O22" s="27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6"/>
    </row>
    <row r="23" spans="1:26" ht="15">
      <c r="A23" s="4"/>
      <c r="B23" s="23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4" t="s">
        <v>55</v>
      </c>
      <c r="M23" s="27"/>
      <c r="N23" s="27"/>
      <c r="O23" s="27"/>
      <c r="P23" s="28"/>
      <c r="Q23" s="28"/>
      <c r="R23" s="28">
        <v>8754.48</v>
      </c>
      <c r="S23" s="28"/>
      <c r="T23" s="28"/>
      <c r="U23" s="28"/>
      <c r="V23" s="28">
        <v>3708.36</v>
      </c>
      <c r="W23" s="28"/>
      <c r="X23" s="28"/>
      <c r="Y23" s="28"/>
      <c r="Z23" s="26"/>
    </row>
    <row r="24" spans="1:26" ht="15">
      <c r="A24" s="4"/>
      <c r="B24" s="23" t="s">
        <v>56</v>
      </c>
      <c r="C24" s="23"/>
      <c r="D24" s="23"/>
      <c r="E24" s="23"/>
      <c r="F24" s="23"/>
      <c r="G24" s="23"/>
      <c r="H24" s="23"/>
      <c r="I24" s="23"/>
      <c r="J24" s="23"/>
      <c r="K24" s="23"/>
      <c r="L24" s="24" t="s">
        <v>55</v>
      </c>
      <c r="M24" s="27"/>
      <c r="N24" s="27"/>
      <c r="O24" s="27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6"/>
    </row>
    <row r="25" spans="1:26" ht="15">
      <c r="A25" s="4"/>
      <c r="B25" s="23" t="s">
        <v>57</v>
      </c>
      <c r="C25" s="23"/>
      <c r="D25" s="23"/>
      <c r="E25" s="23"/>
      <c r="F25" s="23"/>
      <c r="G25" s="23"/>
      <c r="H25" s="23"/>
      <c r="I25" s="23"/>
      <c r="J25" s="23"/>
      <c r="K25" s="23"/>
      <c r="L25" s="24" t="s">
        <v>55</v>
      </c>
      <c r="M25" s="27"/>
      <c r="N25" s="27"/>
      <c r="O25" s="27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6"/>
    </row>
    <row r="26" spans="1:26" ht="15">
      <c r="A26" s="4"/>
      <c r="B26" s="29" t="s">
        <v>58</v>
      </c>
      <c r="C26" s="23"/>
      <c r="D26" s="23"/>
      <c r="E26" s="23"/>
      <c r="F26" s="23"/>
      <c r="G26" s="23"/>
      <c r="H26" s="23"/>
      <c r="I26" s="23"/>
      <c r="J26" s="23"/>
      <c r="K26" s="23"/>
      <c r="L26" s="24" t="s">
        <v>55</v>
      </c>
      <c r="M26" s="27"/>
      <c r="N26" s="27"/>
      <c r="O26" s="27"/>
      <c r="P26" s="28">
        <v>256.78</v>
      </c>
      <c r="Q26" s="28"/>
      <c r="R26" s="28">
        <v>4557.07</v>
      </c>
      <c r="S26" s="28"/>
      <c r="T26" s="28"/>
      <c r="U26" s="28"/>
      <c r="V26" s="28"/>
      <c r="W26" s="28"/>
      <c r="X26" s="28"/>
      <c r="Y26" s="28"/>
      <c r="Z26" s="26"/>
    </row>
    <row r="27" spans="1:26" ht="15">
      <c r="A27" s="4"/>
      <c r="B27" s="23" t="s">
        <v>59</v>
      </c>
      <c r="C27" s="23"/>
      <c r="D27" s="23"/>
      <c r="E27" s="23"/>
      <c r="F27" s="23"/>
      <c r="G27" s="23"/>
      <c r="H27" s="23"/>
      <c r="I27" s="23"/>
      <c r="J27" s="23"/>
      <c r="K27" s="23"/>
      <c r="L27" s="24" t="s">
        <v>55</v>
      </c>
      <c r="M27" s="27"/>
      <c r="N27" s="27"/>
      <c r="O27" s="27"/>
      <c r="P27" s="28"/>
      <c r="Q27" s="28"/>
      <c r="R27" s="28">
        <v>21644.26</v>
      </c>
      <c r="S27" s="28"/>
      <c r="T27" s="28"/>
      <c r="U27" s="28"/>
      <c r="V27" s="28"/>
      <c r="W27" s="28"/>
      <c r="X27" s="28"/>
      <c r="Y27" s="28"/>
      <c r="Z27" s="26"/>
    </row>
    <row r="28" spans="1:26" ht="15">
      <c r="A28" s="4"/>
      <c r="B28" s="23" t="s">
        <v>60</v>
      </c>
      <c r="C28" s="23"/>
      <c r="D28" s="23"/>
      <c r="E28" s="23"/>
      <c r="F28" s="23"/>
      <c r="G28" s="23"/>
      <c r="H28" s="23"/>
      <c r="I28" s="23"/>
      <c r="J28" s="23"/>
      <c r="K28" s="23"/>
      <c r="L28" s="24" t="s">
        <v>55</v>
      </c>
      <c r="M28" s="27"/>
      <c r="N28" s="27"/>
      <c r="O28" s="27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6"/>
    </row>
    <row r="29" spans="1:26" ht="15">
      <c r="A29" s="4"/>
      <c r="B29" s="23" t="s">
        <v>61</v>
      </c>
      <c r="C29" s="30"/>
      <c r="D29" s="23"/>
      <c r="E29" s="23"/>
      <c r="F29" s="23"/>
      <c r="G29" s="23"/>
      <c r="H29" s="23"/>
      <c r="I29" s="23"/>
      <c r="J29" s="23"/>
      <c r="K29" s="23"/>
      <c r="L29" s="24" t="s">
        <v>55</v>
      </c>
      <c r="M29" s="27"/>
      <c r="N29" s="27"/>
      <c r="O29" s="27"/>
      <c r="P29" s="28"/>
      <c r="Q29" s="28">
        <v>2437.62</v>
      </c>
      <c r="R29" s="28"/>
      <c r="S29" s="28"/>
      <c r="T29" s="28"/>
      <c r="U29" s="28"/>
      <c r="V29" s="28"/>
      <c r="W29" s="28"/>
      <c r="X29" s="28"/>
      <c r="Y29" s="28"/>
      <c r="Z29" s="26"/>
    </row>
    <row r="30" spans="1:26" ht="29.25">
      <c r="A30" s="4"/>
      <c r="B30" s="23" t="s">
        <v>62</v>
      </c>
      <c r="C30" s="31"/>
      <c r="D30" s="32"/>
      <c r="E30" s="33"/>
      <c r="F30" s="32"/>
      <c r="G30" s="32"/>
      <c r="H30" s="32"/>
      <c r="I30" s="32"/>
      <c r="J30" s="32"/>
      <c r="K30" s="32"/>
      <c r="L30" s="24" t="s">
        <v>55</v>
      </c>
      <c r="M30" s="27"/>
      <c r="N30" s="27">
        <v>1303.08</v>
      </c>
      <c r="O30" s="27">
        <v>2000.56</v>
      </c>
      <c r="P30" s="28">
        <v>1740.15</v>
      </c>
      <c r="Q30" s="28">
        <v>1454.82</v>
      </c>
      <c r="R30" s="28">
        <v>7452.61</v>
      </c>
      <c r="S30" s="28">
        <v>8982.6</v>
      </c>
      <c r="T30" s="28"/>
      <c r="U30" s="28">
        <v>2133</v>
      </c>
      <c r="V30" s="28">
        <v>4290.7</v>
      </c>
      <c r="W30" s="28">
        <v>1612.1</v>
      </c>
      <c r="X30" s="28"/>
      <c r="Y30" s="28">
        <f>SUM(N30:X30)</f>
        <v>30969.619999999995</v>
      </c>
      <c r="Z30" s="26"/>
    </row>
    <row r="31" spans="1:26" s="40" customFormat="1" ht="15">
      <c r="A31" s="34"/>
      <c r="B31" s="35" t="s">
        <v>63</v>
      </c>
      <c r="C31" s="36"/>
      <c r="D31" s="37"/>
      <c r="E31" s="38"/>
      <c r="F31" s="37"/>
      <c r="G31" s="37"/>
      <c r="H31" s="37"/>
      <c r="I31" s="37"/>
      <c r="J31" s="37"/>
      <c r="K31" s="37"/>
      <c r="L31" s="24" t="s">
        <v>55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9"/>
    </row>
    <row r="32" spans="1:26" s="40" customFormat="1" ht="15">
      <c r="A32" s="34"/>
      <c r="B32" s="41" t="s">
        <v>64</v>
      </c>
      <c r="C32" s="36"/>
      <c r="D32" s="37"/>
      <c r="E32" s="38"/>
      <c r="F32" s="37"/>
      <c r="G32" s="37"/>
      <c r="H32" s="37"/>
      <c r="I32" s="37"/>
      <c r="J32" s="37"/>
      <c r="K32" s="37"/>
      <c r="L32" s="24" t="s">
        <v>55</v>
      </c>
      <c r="M32" s="27"/>
      <c r="N32" s="27"/>
      <c r="O32" s="27"/>
      <c r="P32" s="27"/>
      <c r="Q32" s="27"/>
      <c r="R32" s="27">
        <v>18411.2</v>
      </c>
      <c r="S32" s="27"/>
      <c r="T32" s="27"/>
      <c r="U32" s="27"/>
      <c r="V32" s="27"/>
      <c r="W32" s="27"/>
      <c r="X32" s="27"/>
      <c r="Y32" s="27"/>
      <c r="Z32" s="39"/>
    </row>
    <row r="33" spans="1:26" s="40" customFormat="1" ht="15">
      <c r="A33" s="34"/>
      <c r="B33" s="41" t="s">
        <v>65</v>
      </c>
      <c r="C33" s="36"/>
      <c r="D33" s="37"/>
      <c r="E33" s="38"/>
      <c r="F33" s="37"/>
      <c r="G33" s="37"/>
      <c r="H33" s="37"/>
      <c r="I33" s="37"/>
      <c r="J33" s="37"/>
      <c r="K33" s="37"/>
      <c r="L33" s="24" t="s">
        <v>55</v>
      </c>
      <c r="M33" s="27"/>
      <c r="N33" s="27"/>
      <c r="O33" s="27"/>
      <c r="P33" s="27"/>
      <c r="Q33" s="27"/>
      <c r="R33" s="27"/>
      <c r="S33" s="27">
        <v>1701.89</v>
      </c>
      <c r="T33" s="27"/>
      <c r="U33" s="27"/>
      <c r="V33" s="27"/>
      <c r="W33" s="27"/>
      <c r="X33" s="27"/>
      <c r="Y33" s="27"/>
      <c r="Z33" s="39"/>
    </row>
    <row r="34" spans="1:26" s="40" customFormat="1" ht="15">
      <c r="A34" s="34"/>
      <c r="B34" s="41" t="s">
        <v>66</v>
      </c>
      <c r="C34" s="36"/>
      <c r="D34" s="37"/>
      <c r="E34" s="38"/>
      <c r="F34" s="37"/>
      <c r="G34" s="37"/>
      <c r="H34" s="37"/>
      <c r="I34" s="37"/>
      <c r="J34" s="37"/>
      <c r="K34" s="37"/>
      <c r="L34" s="24" t="s">
        <v>55</v>
      </c>
      <c r="M34" s="27"/>
      <c r="N34" s="27"/>
      <c r="O34" s="27"/>
      <c r="P34" s="27"/>
      <c r="Q34" s="27"/>
      <c r="R34" s="27"/>
      <c r="S34" s="27"/>
      <c r="T34" s="27">
        <v>11058.5</v>
      </c>
      <c r="U34" s="27"/>
      <c r="V34" s="27"/>
      <c r="W34" s="27"/>
      <c r="X34" s="27"/>
      <c r="Y34" s="27"/>
      <c r="Z34" s="39"/>
    </row>
    <row r="35" spans="1:26" ht="15">
      <c r="A35" s="4"/>
      <c r="B35" s="42" t="s">
        <v>67</v>
      </c>
      <c r="C35" s="32"/>
      <c r="D35" s="32"/>
      <c r="E35" s="32"/>
      <c r="F35" s="32"/>
      <c r="G35" s="32"/>
      <c r="H35" s="32"/>
      <c r="I35" s="32"/>
      <c r="J35" s="32"/>
      <c r="K35" s="32"/>
      <c r="L35" s="24" t="s">
        <v>55</v>
      </c>
      <c r="M35" s="43"/>
      <c r="N35" s="43">
        <f>SUM(N30:N31)</f>
        <v>1303.08</v>
      </c>
      <c r="O35" s="43">
        <f>SUM(O27:O31)</f>
        <v>2000.56</v>
      </c>
      <c r="P35" s="44">
        <f>SUM(P23:P31)</f>
        <v>1996.93</v>
      </c>
      <c r="Q35" s="44">
        <f>SUM(Q23:Q31)</f>
        <v>3892.4399999999996</v>
      </c>
      <c r="R35" s="44">
        <f>SUM(R23:R32)</f>
        <v>60819.619999999995</v>
      </c>
      <c r="S35" s="44">
        <f>SUM(S23:S33)</f>
        <v>10684.49</v>
      </c>
      <c r="T35" s="44">
        <f>SUM(T23:T34)</f>
        <v>11058.5</v>
      </c>
      <c r="U35" s="44">
        <f>SUM(U23:U34)</f>
        <v>2133</v>
      </c>
      <c r="V35" s="44">
        <f>SUM(V23:V34)</f>
        <v>7999.0599999999995</v>
      </c>
      <c r="W35" s="44">
        <f>SUM(W30:W34)</f>
        <v>1612.1</v>
      </c>
      <c r="X35" s="44"/>
      <c r="Y35" s="44">
        <f>SUM(N35:X35)</f>
        <v>103499.78</v>
      </c>
      <c r="Z35" s="26"/>
    </row>
    <row r="37" ht="12.75">
      <c r="W37" t="s">
        <v>68</v>
      </c>
    </row>
  </sheetData>
  <mergeCells count="33">
    <mergeCell ref="A1:R1"/>
    <mergeCell ref="A2:R2"/>
    <mergeCell ref="B3:O3"/>
    <mergeCell ref="M4:S4"/>
    <mergeCell ref="M5:T5"/>
    <mergeCell ref="M6:T6"/>
    <mergeCell ref="M7:T7"/>
    <mergeCell ref="M8:T8"/>
    <mergeCell ref="M9:T9"/>
    <mergeCell ref="M10:T10"/>
    <mergeCell ref="M11:T11"/>
    <mergeCell ref="M12:T12"/>
    <mergeCell ref="M13:T13"/>
    <mergeCell ref="M14:T14"/>
    <mergeCell ref="M15:T15"/>
    <mergeCell ref="M16:P16"/>
    <mergeCell ref="Q16:T16"/>
    <mergeCell ref="M17:P17"/>
    <mergeCell ref="Q17:T17"/>
    <mergeCell ref="M18:P18"/>
    <mergeCell ref="Q18:T18"/>
    <mergeCell ref="B20:V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2010-10-21T07:08:19Z</dcterms:created>
  <dcterms:modified xsi:type="dcterms:W3CDTF">2010-10-21T07:08:29Z</dcterms:modified>
  <cp:category/>
  <cp:version/>
  <cp:contentType/>
  <cp:contentStatus/>
</cp:coreProperties>
</file>